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CBA64E4A-BD4D-42F9-8BD2-05885ECF2028}" xr6:coauthVersionLast="47" xr6:coauthVersionMax="47" xr10:uidLastSave="{00000000-0000-0000-0000-000000000000}"/>
  <bookViews>
    <workbookView xWindow="-120" yWindow="-120" windowWidth="29040" windowHeight="15840" tabRatio="807" xr2:uid="{00000000-000D-0000-FFFF-FFFF00000000}"/>
  </bookViews>
  <sheets>
    <sheet name="Presentación" sheetId="4" r:id="rId1"/>
    <sheet name="MARZO 2024 - INDIVIDUAL" sheetId="10" r:id="rId2"/>
    <sheet name="JUNIO 2024 - INDIVIDUAL" sheetId="11" r:id="rId3"/>
    <sheet name="JUNIO 2024 - CONSOLIDADO" sheetId="12" r:id="rId4"/>
    <sheet name="SEPTIEMBRE 2024 - INDIVIDUAL" sheetId="13" r:id="rId5"/>
    <sheet name="DICIEMBRE 2024 - INDIVIDUAL" sheetId="14" r:id="rId6"/>
    <sheet name="DICIEMBRE 2024 - CONSOLIDADO" sheetId="15" r:id="rId7"/>
    <sheet name="Hoja2" sheetId="2" r:id="rId8"/>
    <sheet name="Hoja3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5" l="1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5" i="15"/>
  <c r="Q9" i="15"/>
  <c r="BN10" i="14"/>
  <c r="BN11" i="14"/>
  <c r="BN12" i="14"/>
  <c r="BN13" i="14"/>
  <c r="BN14" i="14"/>
  <c r="BN15" i="14"/>
  <c r="BN16" i="14"/>
  <c r="BN17" i="14"/>
  <c r="BN18" i="14"/>
  <c r="BN19" i="14"/>
  <c r="BN20" i="14"/>
  <c r="BN21" i="14"/>
  <c r="BN22" i="14"/>
  <c r="BN23" i="14"/>
  <c r="BN24" i="14"/>
  <c r="BN25" i="14"/>
  <c r="BN26" i="14"/>
  <c r="BN27" i="14"/>
  <c r="BN28" i="14"/>
  <c r="BN29" i="14"/>
  <c r="BN30" i="14"/>
  <c r="BN31" i="14"/>
  <c r="BN32" i="14"/>
  <c r="BN33" i="14"/>
  <c r="BN34" i="14"/>
  <c r="BN35" i="14"/>
  <c r="BN36" i="14"/>
  <c r="BN37" i="14"/>
  <c r="BN38" i="14"/>
  <c r="BN39" i="14"/>
  <c r="BN40" i="14"/>
  <c r="BN41" i="14"/>
  <c r="BN42" i="14"/>
  <c r="BN43" i="14"/>
  <c r="BN44" i="14"/>
  <c r="BN45" i="14"/>
  <c r="BN46" i="14"/>
  <c r="BN47" i="14"/>
  <c r="BN48" i="14"/>
  <c r="BN49" i="14"/>
  <c r="BN50" i="14"/>
  <c r="BN51" i="14"/>
  <c r="BN52" i="14"/>
  <c r="BN53" i="14"/>
  <c r="BN54" i="14"/>
  <c r="BN55" i="14"/>
  <c r="BN56" i="14"/>
  <c r="BN57" i="14"/>
  <c r="BN9" i="14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39" i="13"/>
  <c r="BN40" i="13"/>
  <c r="BN41" i="13"/>
  <c r="BN42" i="13"/>
  <c r="BN43" i="13"/>
  <c r="BN44" i="13"/>
  <c r="BN45" i="13"/>
  <c r="BN46" i="13"/>
  <c r="BN47" i="13"/>
  <c r="BN48" i="13"/>
  <c r="BN49" i="13"/>
  <c r="BN50" i="13"/>
  <c r="BN51" i="13"/>
  <c r="BN52" i="13"/>
  <c r="BN53" i="13"/>
  <c r="BN54" i="13"/>
  <c r="BN55" i="13"/>
  <c r="BN57" i="13"/>
  <c r="BN9" i="13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9" i="12"/>
  <c r="BN10" i="11"/>
  <c r="BN11" i="11"/>
  <c r="BN12" i="11"/>
  <c r="BN13" i="11"/>
  <c r="BN14" i="11"/>
  <c r="BN15" i="11"/>
  <c r="BN16" i="11"/>
  <c r="BN17" i="11"/>
  <c r="BN18" i="11"/>
  <c r="BN19" i="11"/>
  <c r="BN20" i="11"/>
  <c r="BN21" i="11"/>
  <c r="BN22" i="11"/>
  <c r="BN23" i="11"/>
  <c r="BN24" i="11"/>
  <c r="BN25" i="11"/>
  <c r="BN26" i="11"/>
  <c r="BN27" i="11"/>
  <c r="BN28" i="11"/>
  <c r="BN29" i="11"/>
  <c r="BN30" i="11"/>
  <c r="BN31" i="11"/>
  <c r="BN32" i="11"/>
  <c r="BN33" i="11"/>
  <c r="BN34" i="11"/>
  <c r="BN35" i="11"/>
  <c r="BN36" i="11"/>
  <c r="BN37" i="11"/>
  <c r="BN38" i="11"/>
  <c r="BN39" i="11"/>
  <c r="BN40" i="11"/>
  <c r="BN41" i="11"/>
  <c r="BN42" i="11"/>
  <c r="BN43" i="11"/>
  <c r="BN44" i="11"/>
  <c r="BN45" i="11"/>
  <c r="BN46" i="11"/>
  <c r="BN47" i="11"/>
  <c r="BN48" i="11"/>
  <c r="BN49" i="11"/>
  <c r="BN50" i="11"/>
  <c r="BN51" i="11"/>
  <c r="BN52" i="11"/>
  <c r="BN53" i="11"/>
  <c r="BN54" i="11"/>
  <c r="BN55" i="11"/>
  <c r="BN56" i="11"/>
  <c r="BN57" i="11"/>
  <c r="BN9" i="11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40" i="10"/>
  <c r="BN41" i="10"/>
  <c r="BN42" i="10"/>
  <c r="BN43" i="10"/>
  <c r="BN44" i="10"/>
  <c r="BN45" i="10"/>
  <c r="BN46" i="10"/>
  <c r="BN47" i="10"/>
  <c r="BN48" i="10"/>
  <c r="BN49" i="10"/>
  <c r="BN50" i="10"/>
  <c r="BN51" i="10"/>
  <c r="BN52" i="10"/>
  <c r="BN53" i="10"/>
  <c r="BN54" i="10"/>
  <c r="BN55" i="10"/>
  <c r="BN56" i="10"/>
  <c r="BN57" i="10"/>
  <c r="BN9" i="10"/>
</calcChain>
</file>

<file path=xl/sharedStrings.xml><?xml version="1.0" encoding="utf-8"?>
<sst xmlns="http://schemas.openxmlformats.org/spreadsheetml/2006/main" count="1322" uniqueCount="199">
  <si>
    <t>CUENTA DE PÉRDIDAS Y GANANCIAS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</si>
  <si>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</si>
  <si>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</si>
  <si>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</si>
  <si>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</si>
  <si>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</si>
  <si>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</si>
  <si>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</si>
  <si>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</si>
  <si>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</si>
  <si>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</si>
  <si>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</si>
  <si>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</si>
  <si>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</si>
  <si>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</si>
  <si>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</si>
  <si>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</si>
  <si>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</si>
  <si>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</si>
  <si>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</si>
  <si>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</si>
  <si>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</si>
  <si>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</si>
  <si>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</si>
  <si>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</si>
  <si>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</si>
  <si>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</si>
  <si>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</si>
  <si>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</si>
  <si>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</si>
  <si>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</si>
  <si>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</si>
  <si>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</si>
  <si>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</si>
  <si>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</si>
  <si>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</si>
  <si>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</si>
  <si>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</si>
  <si>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</si>
  <si>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</si>
  <si>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</si>
  <si>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</si>
  <si>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</si>
  <si>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</si>
  <si>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</si>
  <si>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</si>
  <si>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</si>
  <si>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</si>
  <si>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</si>
  <si>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</si>
  <si>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</si>
  <si>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</si>
  <si>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</si>
  <si>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</si>
  <si>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</si>
  <si>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</si>
  <si>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</si>
  <si>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</si>
  <si>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</si>
  <si>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</si>
  <si>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</si>
  <si>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</si>
  <si>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</si>
  <si>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</si>
  <si>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</si>
  <si>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</si>
  <si>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</si>
  <si>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</si>
  <si>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</si>
  <si>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</si>
  <si>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</si>
  <si>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</si>
  <si>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</si>
  <si>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</si>
  <si>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</si>
  <si>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</si>
  <si>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</si>
  <si>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</si>
  <si>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</si>
  <si>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</si>
  <si>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</si>
  <si>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</si>
  <si>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</si>
  <si>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</si>
  <si>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</si>
  <si>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</si>
  <si>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</si>
  <si>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</si>
  <si>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</si>
  <si>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</si>
  <si>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</si>
  <si>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</si>
  <si>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</si>
  <si>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</si>
  <si>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</si>
  <si>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</si>
  <si>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</si>
  <si>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</si>
  <si>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</si>
  <si>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</si>
  <si>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</si>
  <si>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</si>
  <si>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</si>
  <si>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</si>
  <si>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</si>
  <si>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</si>
  <si>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</si>
  <si>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</si>
  <si>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</si>
  <si>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</si>
  <si>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</si>
  <si>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</si>
  <si>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</si>
  <si>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</si>
  <si>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</si>
  <si>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</si>
  <si>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</si>
  <si>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</si>
  <si>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</si>
  <si>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</si>
  <si>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</si>
  <si>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Ingresos por intereses</t>
  </si>
  <si>
    <t xml:space="preserve">    Activos financieros a valor razonable con cambios en otro resultado global</t>
  </si>
  <si>
    <t xml:space="preserve">    Activos financieros a coste amortizado</t>
  </si>
  <si>
    <t xml:space="preserve">    Restantes ingresos por intereses</t>
  </si>
  <si>
    <t xml:space="preserve">  (Gastos por intereses)</t>
  </si>
  <si>
    <t xml:space="preserve">  (Gastos por capital social reembolsable a la vista)</t>
  </si>
  <si>
    <t xml:space="preserve">  A) MARGEN DE INTERESES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</si>
  <si>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</si>
  <si>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</si>
  <si>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</si>
  <si>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</si>
  <si>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  Restantes activos y pasivos financieros</t>
  </si>
  <si>
    <t xml:space="preserve">  Ganancias o (-) pérdidas por activos y pasivos financieros mantenidos para negociar, netas</t>
  </si>
  <si>
    <t xml:space="preserve">    Reclasificación de activos financieros desde valor razonable con cambios en otro resultado global</t>
  </si>
  <si>
    <t xml:space="preserve">    Reclasificación de activos financieros desde coste amortizado</t>
  </si>
  <si>
    <t xml:space="preserve">    Otras ganancias o (-) pérdidas</t>
  </si>
  <si>
    <t xml:space="preserve">  Ganancias o (-) pérdidas por activos financieros no destinados a negociación valorados obligatoriamente a valor razonable con cambios en resultados,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</si>
  <si>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</si>
  <si>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</si>
  <si>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</si>
  <si>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</si>
  <si>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</si>
  <si>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</si>
  <si>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B) MARGEN BRUTO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</si>
  <si>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</si>
  <si>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</si>
  <si>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</si>
  <si>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</si>
  <si>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</si>
  <si>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activos financieros no valorados a valor razonable con cambios en resultados y pérdidas o (-) ganancias netas por modificación)</t>
  </si>
  <si>
    <t xml:space="preserve">    (Activos financieros a valor razonable con cambios en otro resultado global)</t>
  </si>
  <si>
    <t xml:space="preserve">    (Activos financieros a coste amortizado)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</si>
  <si>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</si>
  <si>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</si>
  <si>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</si>
  <si>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</si>
  <si>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</si>
  <si>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Ganancias o (-) pérdidas al dar de baja en cuentas activos no financieros, netas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</si>
  <si>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</si>
  <si>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</si>
  <si>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C) GANANCIAS O (-) PÉRDIDAS ANTES DE IMPUESTOS PROCEDENTES DE LAS ACTIVIDADES CONTINUADAS</t>
  </si>
  <si>
    <t xml:space="preserve">  (Gastos o (-) ingresos por impuestos sobre los resultados de las actividades continuadas)</t>
  </si>
  <si>
    <t xml:space="preserve">  D) GANANCIAS O (-) PÉRDIDAS DESPUÉS DE IMPUESTOS PROCEDENTES DE LAS ACTIVIDADES CONTINUADAS</t>
  </si>
  <si>
    <t xml:space="preserve">  Ganancias o (-) pérdidas después de impuestos procedentes de actividades interrumpidas</t>
  </si>
  <si>
    <t xml:space="preserve">  E) RESULTADO DEL EJERCICIO</t>
  </si>
  <si>
    <t>x</t>
  </si>
  <si>
    <t>ESTADOS FINANCIEROS PÚBLICOS DE LAS COOPERATIVAS DE CRÉDITO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</si>
  <si>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han sido formulados aplicando las Normas de Información Financiera Pública de la Circular 4/2017 del Banco de España, de 27 de noviembre</t>
    </r>
  </si>
  <si>
    <t>Importe en euros.</t>
  </si>
  <si>
    <t xml:space="preserve">La información que contiene este libro es: </t>
  </si>
  <si>
    <t>TOTAL SECTOR COOPERATIVAS DE CRÉDITO</t>
  </si>
  <si>
    <t xml:space="preserve">     Cuenta de pérdidas y ganancias individual - datos marzo de 2024</t>
  </si>
  <si>
    <t>Periodo declarado: 2024-03-31</t>
  </si>
  <si>
    <t>2024-03-31</t>
  </si>
  <si>
    <t>Periodo declarado: 2024-06-30</t>
  </si>
  <si>
    <t>2024-06-30</t>
  </si>
  <si>
    <t xml:space="preserve">     Cuenta de pérdidas y ganancias individual - datos junio de 2024</t>
  </si>
  <si>
    <t xml:space="preserve">CUENTA DE PÉRDIDAS Y GANANCIAS CONSOLIDADA </t>
  </si>
  <si>
    <t>0240</t>
  </si>
  <si>
    <t>0240 - BANCO DE CREDITO SOCIAL COOPERATIVO, S.A.</t>
  </si>
  <si>
    <t xml:space="preserve">  Resultado de entidades valoradas por el método de la participación</t>
  </si>
  <si>
    <t xml:space="preserve">  Ingresos de activos amparados por contratos de seguro o reaseguro</t>
  </si>
  <si>
    <t xml:space="preserve">  (Gastos de pasivos amparados por contratos de seguro o reaseguro)</t>
  </si>
  <si>
    <t xml:space="preserve">  (Deterioro del valor o (-) reversión del deterioro del valor y ganancias o pérdidas por modificaciones de flujos de caja de activos financieros no valorados a valor razonable con cambios en resultados y pérdidas o (-) ganancias netas por modificación)</t>
  </si>
  <si>
    <t xml:space="preserve">  (Deterioro del valor o (-) reversión del deterioro del valor de inversiones en negocios conjuntos o asociadas)</t>
  </si>
  <si>
    <t xml:space="preserve">    Atribuible a intereses minoritarios (participaciones no dominantes)</t>
  </si>
  <si>
    <t xml:space="preserve">    Atribuible a los propietarios de la dominante</t>
  </si>
  <si>
    <t xml:space="preserve">  PRO MEMORIA</t>
  </si>
  <si>
    <t xml:space="preserve">    B) MARGEN BRUTO</t>
  </si>
  <si>
    <t>TOTAL</t>
  </si>
  <si>
    <t xml:space="preserve">     Cuenta de pérdidas y ganancias consolidado - datos junio de 2024</t>
  </si>
  <si>
    <t>Periodo declarado: 2024-09-30</t>
  </si>
  <si>
    <t>2024-09-30</t>
  </si>
  <si>
    <t xml:space="preserve">     Cuenta de pérdidas y ganancias individual - datos septiembre de 2024</t>
  </si>
  <si>
    <t>Periodo declarado: 2024-12-31</t>
  </si>
  <si>
    <t>2024-12-31</t>
  </si>
  <si>
    <t xml:space="preserve">      Cuenta de pérdidas y ganancias individual - datos diciembre de 2024</t>
  </si>
  <si>
    <t xml:space="preserve">      Cuenta de pérdidas y ganancias consolidado - datos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</si>
</sst>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1" fillId="3" borderId="0" xfId="0" applyFont="1" applyFill="1" applyAlignment="1">
      <alignment horizontal="center"/>
    </xf>
    <xf numFmtId="3" fontId="1" fillId="0" borderId="0" xfId="0" applyNumberFormat="1" applyFont="1"/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9" fillId="6" borderId="0" xfId="0" applyFont="1" applyFill="1"/>
    <xf numFmtId="0" fontId="1" fillId="0" borderId="0" xfId="0" applyFont="1" applyAlignment="1">
      <alignment wrapText="1"/>
    </xf>
    <xf numFmtId="0" fontId="12" fillId="0" borderId="0" xfId="1" applyFont="1" applyFill="1" applyAlignment="1" applyProtection="1"/>
    <xf numFmtId="0" fontId="3" fillId="3" borderId="3" xfId="0" applyFont="1" applyFill="1" applyBorder="1"/>
    <xf numFmtId="0" fontId="3" fillId="3" borderId="3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3279775</xdr:colOff>
      <xdr:row>15</xdr:row>
      <xdr:rowOff>57151</xdr:rowOff>
    </xdr:from>
    <xdr:to>
      <xdr:col>0</xdr:col>
      <xdr:colOff>4965700</xdr:colOff>
      <xdr:row>17</xdr:row>
      <xdr:rowOff>172469</xdr:rowOff>
    </xdr:to>
    <xdr:pic>
      <xdr:nvPicPr>
        <xdr:cNvPr id="3" name="2 Imagen" descr="USO 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9775" y="3324226"/>
          <a:ext cx="1685925" cy="49631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8</xdr:row>
      <xdr:rowOff>9525</xdr:rowOff>
    </xdr:from>
    <xdr:to>
      <xdr:col>0</xdr:col>
      <xdr:colOff>200025</xdr:colOff>
      <xdr:row>8</xdr:row>
      <xdr:rowOff>123825</xdr:rowOff>
    </xdr:to>
    <xdr:pic>
      <xdr:nvPicPr>
        <xdr:cNvPr id="8" name="Picture 1" descr="*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803525"/>
          <a:ext cx="114300" cy="1143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85725</xdr:colOff>
      <xdr:row>9</xdr:row>
      <xdr:rowOff>9525</xdr:rowOff>
    </xdr:from>
    <xdr:ext cx="114300" cy="114300"/>
    <xdr:pic>
      <xdr:nvPicPr>
        <xdr:cNvPr id="2" name="Picture 1" descr="*">
          <a:extLst>
            <a:ext uri="{FF2B5EF4-FFF2-40B4-BE49-F238E27FC236}">
              <a16:creationId xmlns:a16="http://schemas.microsoft.com/office/drawing/2014/main" id="{6271BA73-90CA-4690-A623-2BAD8FB6F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9431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50800</xdr:colOff>
      <xdr:row>10</xdr:row>
      <xdr:rowOff>6350</xdr:rowOff>
    </xdr:from>
    <xdr:ext cx="114300" cy="114300"/>
    <xdr:pic>
      <xdr:nvPicPr>
        <xdr:cNvPr id="4" name="Picture 1" descr="*">
          <a:extLst>
            <a:ext uri="{FF2B5EF4-FFF2-40B4-BE49-F238E27FC236}">
              <a16:creationId xmlns:a16="http://schemas.microsoft.com/office/drawing/2014/main" id="{A1ED62C7-2BA6-4352-82BD-FE73A3E67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00" y="22479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76200</xdr:colOff>
      <xdr:row>11</xdr:row>
      <xdr:rowOff>9525</xdr:rowOff>
    </xdr:from>
    <xdr:ext cx="114300" cy="114300"/>
    <xdr:pic>
      <xdr:nvPicPr>
        <xdr:cNvPr id="5" name="Picture 1" descr="*">
          <a:extLst>
            <a:ext uri="{FF2B5EF4-FFF2-40B4-BE49-F238E27FC236}">
              <a16:creationId xmlns:a16="http://schemas.microsoft.com/office/drawing/2014/main" id="{53346FAC-1304-492D-A215-9E9CEFCF0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146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76200</xdr:colOff>
      <xdr:row>12</xdr:row>
      <xdr:rowOff>9525</xdr:rowOff>
    </xdr:from>
    <xdr:ext cx="114300" cy="114300"/>
    <xdr:pic>
      <xdr:nvPicPr>
        <xdr:cNvPr id="6" name="Picture 1" descr="*">
          <a:extLst>
            <a:ext uri="{FF2B5EF4-FFF2-40B4-BE49-F238E27FC236}">
              <a16:creationId xmlns:a16="http://schemas.microsoft.com/office/drawing/2014/main" id="{4CA5E9E3-0906-4F28-8A60-CD0DFE67E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146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76200</xdr:colOff>
      <xdr:row>13</xdr:row>
      <xdr:rowOff>9525</xdr:rowOff>
    </xdr:from>
    <xdr:ext cx="114300" cy="114300"/>
    <xdr:pic>
      <xdr:nvPicPr>
        <xdr:cNvPr id="7" name="Picture 1" descr="*">
          <a:extLst>
            <a:ext uri="{FF2B5EF4-FFF2-40B4-BE49-F238E27FC236}">
              <a16:creationId xmlns:a16="http://schemas.microsoft.com/office/drawing/2014/main" id="{56223A0B-8D41-4C4A-8889-54C419855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705100"/>
          <a:ext cx="114300" cy="1143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55B4D79A-D47A-4E38-9BBD-8508D7BB8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846745B-57C2-4C0A-904A-675CB4607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532645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632F71B2-93F4-4A38-8C70-185F933BD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92175"/>
          <a:ext cx="1800000" cy="4278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7079B952-B07C-48A1-A16E-1E19F3A36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5107AA6-8161-45EF-AA61-6C6B68A9F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532645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4D1161DB-AD27-4F50-85DA-DC517EAA6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42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25" sqref="A25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1" t="s">
        <v>167</v>
      </c>
    </row>
    <row r="3" spans="1:1" ht="44.25" x14ac:dyDescent="0.25">
      <c r="A3" s="22" t="s">
        <v>168</v>
      </c>
    </row>
    <row r="5" spans="1:1" x14ac:dyDescent="0.25">
      <c r="A5" s="1" t="s">
        <v>169</v>
      </c>
    </row>
    <row r="6" spans="1:1" x14ac:dyDescent="0.25">
      <c r="A6" s="1"/>
    </row>
    <row r="7" spans="1:1" x14ac:dyDescent="0.25">
      <c r="A7" s="1" t="s">
        <v>170</v>
      </c>
    </row>
    <row r="8" spans="1:1" x14ac:dyDescent="0.25">
      <c r="A8" s="1"/>
    </row>
    <row r="9" spans="1:1" x14ac:dyDescent="0.25">
      <c r="A9" s="23" t="s">
        <v>172</v>
      </c>
    </row>
    <row r="10" spans="1:1" x14ac:dyDescent="0.25">
      <c r="A10" s="23" t="s">
        <v>177</v>
      </c>
    </row>
    <row r="11" spans="1:1" x14ac:dyDescent="0.25">
      <c r="A11" s="23" t="s">
        <v>191</v>
      </c>
    </row>
    <row r="12" spans="1:1" x14ac:dyDescent="0.25">
      <c r="A12" s="23" t="s">
        <v>194</v>
      </c>
    </row>
    <row r="13" spans="1:1" x14ac:dyDescent="0.25">
      <c r="A13" s="23" t="s">
        <v>197</v>
      </c>
    </row>
    <row r="14" spans="1:1" x14ac:dyDescent="0.25">
      <c r="A14" s="23" t="s">
        <v>198</v>
      </c>
    </row>
  </sheetData>
  <hyperlinks>
    <hyperlink ref="A9" location="'MARZO 2024 - INDIVIDUAL'!A1" display="     Cuenta de pérdidas y ganancias individual - datos marzo de 2024" xr:uid="{A79B474B-286E-421A-B783-66EC3A7F6C58}"/>
    <hyperlink ref="A10" location="'JUNIO 2024 - INDIVIDUAL'!A1" display="     Cuenta de pérdidas y ganancias individual - datos junio de 2024" xr:uid="{12A9DC87-255B-4834-88ED-DE2BB136BFEB}"/>
    <hyperlink ref="A11" location="'JUNIO 2024 - CONSOLIDADO'!A1" display="     Cuenta de pérdidas y ganancias consolidado - datos junio de 2024" xr:uid="{48AFBB14-5785-4ECE-8C07-79E38B244CDE}"/>
    <hyperlink ref="A12" location="'SEPTIEMBRE 2024 - INDIVIDUAL'!A1" display="     Cuenta de pérdidas y ganancias individual - datos septiembre de 2024" xr:uid="{4C9480F8-4F28-49F7-88B7-CB73997E7302}"/>
    <hyperlink ref="A13" location="'DICIEMBRE 2024 - INDIVIDUAL'!A1" display="      Cuenta de pérdidas y ganancias individual - datos diciembre de 2024" xr:uid="{0FA86F8B-7D62-4E89-8DC1-BDB2C6EC7898}"/>
    <hyperlink ref="A14" location="'DICIEMBRE 2024 - CONSOLIDADO'!A1" display="      Cuenta de pérdidas y ganancias consolidado - datos diciembre de 2024" xr:uid="{4DA53A7B-E11B-44DC-B84F-8EE5D338830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61E16-2DB1-4544-840B-D1960353A7B0}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9" sqref="BN9:BN57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173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171</v>
      </c>
    </row>
    <row r="6" spans="1:84" x14ac:dyDescent="0.2">
      <c r="A6" s="5"/>
      <c r="B6" s="5"/>
      <c r="C6" s="5"/>
      <c r="D6" s="5"/>
      <c r="F6" s="17" t="s">
        <v>174</v>
      </c>
      <c r="G6" s="17" t="s">
        <v>174</v>
      </c>
      <c r="H6" s="17" t="s">
        <v>174</v>
      </c>
      <c r="I6" s="17" t="s">
        <v>174</v>
      </c>
      <c r="J6" s="17" t="s">
        <v>174</v>
      </c>
      <c r="K6" s="17" t="s">
        <v>174</v>
      </c>
      <c r="L6" s="17" t="s">
        <v>174</v>
      </c>
      <c r="M6" s="17" t="s">
        <v>174</v>
      </c>
      <c r="N6" s="17" t="s">
        <v>174</v>
      </c>
      <c r="O6" s="17" t="s">
        <v>174</v>
      </c>
      <c r="P6" s="17" t="s">
        <v>174</v>
      </c>
      <c r="Q6" s="17" t="s">
        <v>174</v>
      </c>
      <c r="R6" s="17" t="s">
        <v>174</v>
      </c>
      <c r="S6" s="17" t="s">
        <v>174</v>
      </c>
      <c r="T6" s="17" t="s">
        <v>174</v>
      </c>
      <c r="U6" s="17" t="s">
        <v>174</v>
      </c>
      <c r="V6" s="17" t="s">
        <v>174</v>
      </c>
      <c r="W6" s="17" t="s">
        <v>174</v>
      </c>
      <c r="X6" s="17" t="s">
        <v>174</v>
      </c>
      <c r="Y6" s="17" t="s">
        <v>174</v>
      </c>
      <c r="Z6" s="17" t="s">
        <v>174</v>
      </c>
      <c r="AA6" s="17" t="s">
        <v>174</v>
      </c>
      <c r="AB6" s="17" t="s">
        <v>174</v>
      </c>
      <c r="AC6" s="17" t="s">
        <v>174</v>
      </c>
      <c r="AD6" s="17" t="s">
        <v>174</v>
      </c>
      <c r="AE6" s="17" t="s">
        <v>174</v>
      </c>
      <c r="AF6" s="17" t="s">
        <v>174</v>
      </c>
      <c r="AG6" s="17" t="s">
        <v>174</v>
      </c>
      <c r="AH6" s="17" t="s">
        <v>174</v>
      </c>
      <c r="AI6" s="17" t="s">
        <v>174</v>
      </c>
      <c r="AJ6" s="17" t="s">
        <v>174</v>
      </c>
      <c r="AK6" s="17" t="s">
        <v>174</v>
      </c>
      <c r="AL6" s="17" t="s">
        <v>174</v>
      </c>
      <c r="AM6" s="17" t="s">
        <v>174</v>
      </c>
      <c r="AN6" s="17" t="s">
        <v>174</v>
      </c>
      <c r="AO6" s="17" t="s">
        <v>174</v>
      </c>
      <c r="AP6" s="17" t="s">
        <v>174</v>
      </c>
      <c r="AQ6" s="17" t="s">
        <v>174</v>
      </c>
      <c r="AR6" s="17" t="s">
        <v>174</v>
      </c>
      <c r="AS6" s="17" t="s">
        <v>174</v>
      </c>
      <c r="AT6" s="17" t="s">
        <v>174</v>
      </c>
      <c r="AU6" s="17" t="s">
        <v>174</v>
      </c>
      <c r="AV6" s="17" t="s">
        <v>174</v>
      </c>
      <c r="AW6" s="17" t="s">
        <v>174</v>
      </c>
      <c r="AX6" s="17" t="s">
        <v>174</v>
      </c>
      <c r="AY6" s="17" t="s">
        <v>174</v>
      </c>
      <c r="AZ6" s="17" t="s">
        <v>174</v>
      </c>
      <c r="BA6" s="17" t="s">
        <v>174</v>
      </c>
      <c r="BB6" s="17" t="s">
        <v>174</v>
      </c>
      <c r="BC6" s="17" t="s">
        <v>174</v>
      </c>
      <c r="BD6" s="17" t="s">
        <v>174</v>
      </c>
      <c r="BE6" s="17" t="s">
        <v>174</v>
      </c>
      <c r="BF6" s="17" t="s">
        <v>174</v>
      </c>
      <c r="BG6" s="17" t="s">
        <v>174</v>
      </c>
      <c r="BH6" s="17" t="s">
        <v>174</v>
      </c>
      <c r="BI6" s="17" t="s">
        <v>174</v>
      </c>
      <c r="BJ6" s="17" t="s">
        <v>174</v>
      </c>
      <c r="BK6" s="17" t="s">
        <v>174</v>
      </c>
      <c r="BL6" s="17" t="s">
        <v>174</v>
      </c>
      <c r="BM6" s="17" t="s">
        <v>174</v>
      </c>
      <c r="BN6" s="17" t="s">
        <v>174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19968712</v>
      </c>
      <c r="G9" s="10">
        <v>25500374</v>
      </c>
      <c r="H9" s="10">
        <v>4525581</v>
      </c>
      <c r="I9" s="10">
        <v>120759566</v>
      </c>
      <c r="J9" s="10">
        <v>21321899</v>
      </c>
      <c r="K9" s="10">
        <v>12092774</v>
      </c>
      <c r="L9" s="10">
        <v>17910873</v>
      </c>
      <c r="M9" s="10">
        <v>2697563</v>
      </c>
      <c r="N9" s="10">
        <v>3018271</v>
      </c>
      <c r="O9" s="10">
        <v>58915561</v>
      </c>
      <c r="P9" s="10">
        <v>25478160</v>
      </c>
      <c r="Q9" s="10">
        <v>2352391</v>
      </c>
      <c r="R9" s="10">
        <v>244516234</v>
      </c>
      <c r="S9" s="10">
        <v>3821245</v>
      </c>
      <c r="T9" s="10">
        <v>468242097</v>
      </c>
      <c r="U9" s="10">
        <v>51799048</v>
      </c>
      <c r="V9" s="10">
        <v>21340434</v>
      </c>
      <c r="W9" s="10">
        <v>32770252</v>
      </c>
      <c r="X9" s="10">
        <v>17555070</v>
      </c>
      <c r="Y9" s="10">
        <v>38555209</v>
      </c>
      <c r="Z9" s="10">
        <v>13233577</v>
      </c>
      <c r="AA9" s="10">
        <v>80651815</v>
      </c>
      <c r="AB9" s="10">
        <v>29517283</v>
      </c>
      <c r="AC9" s="10">
        <v>1620638</v>
      </c>
      <c r="AD9" s="10">
        <v>458440</v>
      </c>
      <c r="AE9" s="10">
        <v>2898767</v>
      </c>
      <c r="AF9" s="10">
        <v>942642</v>
      </c>
      <c r="AG9" s="10">
        <v>1431564</v>
      </c>
      <c r="AH9" s="10">
        <v>945584</v>
      </c>
      <c r="AI9" s="10">
        <v>2433712</v>
      </c>
      <c r="AJ9" s="10">
        <v>4249632</v>
      </c>
      <c r="AK9" s="10">
        <v>2403505</v>
      </c>
      <c r="AL9" s="10">
        <v>2374667</v>
      </c>
      <c r="AM9" s="10">
        <v>2197816</v>
      </c>
      <c r="AN9" s="10">
        <v>694287</v>
      </c>
      <c r="AO9" s="10">
        <v>3195230</v>
      </c>
      <c r="AP9" s="10">
        <v>6788636</v>
      </c>
      <c r="AQ9" s="10">
        <v>1110863</v>
      </c>
      <c r="AR9" s="10">
        <v>1457305</v>
      </c>
      <c r="AS9" s="10">
        <v>634847</v>
      </c>
      <c r="AT9" s="10">
        <v>631871</v>
      </c>
      <c r="AU9" s="10">
        <v>2502738</v>
      </c>
      <c r="AV9" s="10">
        <v>2437293</v>
      </c>
      <c r="AW9" s="10">
        <v>1909682</v>
      </c>
      <c r="AX9" s="10">
        <v>2409055</v>
      </c>
      <c r="AY9" s="10">
        <v>11218273</v>
      </c>
      <c r="AZ9" s="10">
        <v>937459</v>
      </c>
      <c r="BA9" s="10">
        <v>874176</v>
      </c>
      <c r="BB9" s="10">
        <v>1060018</v>
      </c>
      <c r="BC9" s="10">
        <v>403477</v>
      </c>
      <c r="BD9" s="10">
        <v>34749112</v>
      </c>
      <c r="BE9" s="10">
        <v>1025110</v>
      </c>
      <c r="BF9" s="10">
        <v>2901962</v>
      </c>
      <c r="BG9" s="10">
        <v>297012</v>
      </c>
      <c r="BH9" s="10">
        <v>478746</v>
      </c>
      <c r="BI9" s="10">
        <v>1836781</v>
      </c>
      <c r="BJ9" s="10">
        <v>1304774</v>
      </c>
      <c r="BK9" s="10">
        <v>88796487</v>
      </c>
      <c r="BL9" s="10">
        <v>71198329</v>
      </c>
      <c r="BM9" s="10">
        <v>41403261</v>
      </c>
      <c r="BN9" s="10">
        <f>SUM(F9:BM9)</f>
        <v>1620757740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1819375</v>
      </c>
      <c r="G10" s="10">
        <v>40736</v>
      </c>
      <c r="H10" s="10">
        <v>181497</v>
      </c>
      <c r="I10" s="10">
        <v>1349784</v>
      </c>
      <c r="J10" s="10">
        <v>128717</v>
      </c>
      <c r="K10" s="10">
        <v>957583</v>
      </c>
      <c r="L10" s="10">
        <v>581648</v>
      </c>
      <c r="M10" s="10">
        <v>15921</v>
      </c>
      <c r="N10" s="10">
        <v>173318</v>
      </c>
      <c r="O10" s="10">
        <v>69542</v>
      </c>
      <c r="P10" s="10">
        <v>2832797</v>
      </c>
      <c r="Q10" s="10"/>
      <c r="R10" s="10">
        <v>6230126</v>
      </c>
      <c r="S10" s="10"/>
      <c r="T10" s="10">
        <v>6646</v>
      </c>
      <c r="U10" s="10">
        <v>2296679</v>
      </c>
      <c r="V10" s="10">
        <v>945720</v>
      </c>
      <c r="W10" s="10">
        <v>463140</v>
      </c>
      <c r="X10" s="10">
        <v>515998</v>
      </c>
      <c r="Y10" s="10">
        <v>1091113</v>
      </c>
      <c r="Z10" s="10">
        <v>162368</v>
      </c>
      <c r="AA10" s="10">
        <v>3241616</v>
      </c>
      <c r="AB10" s="10">
        <v>432146</v>
      </c>
      <c r="AC10" s="10">
        <v>43012</v>
      </c>
      <c r="AD10" s="10"/>
      <c r="AE10" s="10">
        <v>93840</v>
      </c>
      <c r="AF10" s="10">
        <v>127153</v>
      </c>
      <c r="AG10" s="10"/>
      <c r="AH10" s="10">
        <v>117657</v>
      </c>
      <c r="AI10" s="10"/>
      <c r="AJ10" s="10"/>
      <c r="AK10" s="10">
        <v>1951</v>
      </c>
      <c r="AL10" s="10"/>
      <c r="AM10" s="10">
        <v>736007</v>
      </c>
      <c r="AN10" s="10">
        <v>11835</v>
      </c>
      <c r="AO10" s="10">
        <v>379462</v>
      </c>
      <c r="AP10" s="10"/>
      <c r="AQ10" s="10"/>
      <c r="AR10" s="10"/>
      <c r="AS10" s="10"/>
      <c r="AT10" s="10">
        <v>17928</v>
      </c>
      <c r="AU10" s="10">
        <v>551471</v>
      </c>
      <c r="AV10" s="10">
        <v>12278</v>
      </c>
      <c r="AW10" s="10"/>
      <c r="AX10" s="10">
        <v>16106</v>
      </c>
      <c r="AY10" s="10"/>
      <c r="AZ10" s="10">
        <v>7493</v>
      </c>
      <c r="BA10" s="10">
        <v>2714</v>
      </c>
      <c r="BB10" s="10"/>
      <c r="BC10" s="10"/>
      <c r="BD10" s="10">
        <v>301101</v>
      </c>
      <c r="BE10" s="10"/>
      <c r="BF10" s="10">
        <v>147758</v>
      </c>
      <c r="BG10" s="10"/>
      <c r="BH10" s="10">
        <v>35055</v>
      </c>
      <c r="BI10" s="10"/>
      <c r="BJ10" s="10"/>
      <c r="BK10" s="10">
        <v>2138886</v>
      </c>
      <c r="BL10" s="10">
        <v>234308</v>
      </c>
      <c r="BM10" s="10">
        <v>192185</v>
      </c>
      <c r="BN10" s="10">
        <f t="shared" ref="BN10:BN57" si="0">SUM(F10:BM10)</f>
        <v>28704670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17969903</v>
      </c>
      <c r="G11" s="10">
        <v>21212150</v>
      </c>
      <c r="H11" s="10">
        <v>3878856</v>
      </c>
      <c r="I11" s="10">
        <v>103622136</v>
      </c>
      <c r="J11" s="10">
        <v>19240816</v>
      </c>
      <c r="K11" s="10">
        <v>11048912</v>
      </c>
      <c r="L11" s="10">
        <v>14534461</v>
      </c>
      <c r="M11" s="10">
        <v>2425049</v>
      </c>
      <c r="N11" s="10">
        <v>2844083</v>
      </c>
      <c r="O11" s="10">
        <v>50055816</v>
      </c>
      <c r="P11" s="10">
        <v>20027980</v>
      </c>
      <c r="Q11" s="10">
        <v>2352248</v>
      </c>
      <c r="R11" s="10">
        <v>157122709</v>
      </c>
      <c r="S11" s="10">
        <v>3819960</v>
      </c>
      <c r="T11" s="10">
        <v>461592050</v>
      </c>
      <c r="U11" s="10">
        <v>41476381</v>
      </c>
      <c r="V11" s="10">
        <v>16568750</v>
      </c>
      <c r="W11" s="10">
        <v>28678620</v>
      </c>
      <c r="X11" s="10">
        <v>14727038</v>
      </c>
      <c r="Y11" s="10">
        <v>29748198</v>
      </c>
      <c r="Z11" s="10">
        <v>11759117</v>
      </c>
      <c r="AA11" s="10">
        <v>75479433</v>
      </c>
      <c r="AB11" s="10">
        <v>25933109</v>
      </c>
      <c r="AC11" s="10">
        <v>1577486</v>
      </c>
      <c r="AD11" s="10">
        <v>457950</v>
      </c>
      <c r="AE11" s="10">
        <v>2835331</v>
      </c>
      <c r="AF11" s="10">
        <v>815426</v>
      </c>
      <c r="AG11" s="10">
        <v>1430314</v>
      </c>
      <c r="AH11" s="10">
        <v>827874</v>
      </c>
      <c r="AI11" s="10">
        <v>2427632</v>
      </c>
      <c r="AJ11" s="10">
        <v>4248510</v>
      </c>
      <c r="AK11" s="10">
        <v>2397953</v>
      </c>
      <c r="AL11" s="10">
        <v>2372948</v>
      </c>
      <c r="AM11" s="10">
        <v>1371464</v>
      </c>
      <c r="AN11" s="10">
        <v>682400</v>
      </c>
      <c r="AO11" s="10">
        <v>2681376</v>
      </c>
      <c r="AP11" s="10">
        <v>6780584</v>
      </c>
      <c r="AQ11" s="10">
        <v>1108793</v>
      </c>
      <c r="AR11" s="10">
        <v>1456803</v>
      </c>
      <c r="AS11" s="10">
        <v>634617</v>
      </c>
      <c r="AT11" s="10">
        <v>613164</v>
      </c>
      <c r="AU11" s="10">
        <v>1797199</v>
      </c>
      <c r="AV11" s="10">
        <v>2399741</v>
      </c>
      <c r="AW11" s="10">
        <v>1905139</v>
      </c>
      <c r="AX11" s="10">
        <v>1832265</v>
      </c>
      <c r="AY11" s="10">
        <v>11218273</v>
      </c>
      <c r="AZ11" s="10">
        <v>929129</v>
      </c>
      <c r="BA11" s="10">
        <v>871787</v>
      </c>
      <c r="BB11" s="10">
        <v>1059397</v>
      </c>
      <c r="BC11" s="10">
        <v>401780</v>
      </c>
      <c r="BD11" s="10">
        <v>27861921</v>
      </c>
      <c r="BE11" s="10">
        <v>1024910</v>
      </c>
      <c r="BF11" s="10">
        <v>2456442</v>
      </c>
      <c r="BG11" s="10">
        <v>296991</v>
      </c>
      <c r="BH11" s="10">
        <v>443662</v>
      </c>
      <c r="BI11" s="10">
        <v>1777529</v>
      </c>
      <c r="BJ11" s="10">
        <v>1304375</v>
      </c>
      <c r="BK11" s="10">
        <v>74772413</v>
      </c>
      <c r="BL11" s="10">
        <v>66186719</v>
      </c>
      <c r="BM11" s="10">
        <v>33583067</v>
      </c>
      <c r="BN11" s="10">
        <f t="shared" si="0"/>
        <v>1402961139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179434</v>
      </c>
      <c r="G12" s="10">
        <v>4247488</v>
      </c>
      <c r="H12" s="10">
        <v>465228</v>
      </c>
      <c r="I12" s="10">
        <v>15787647</v>
      </c>
      <c r="J12" s="10">
        <v>1952367</v>
      </c>
      <c r="K12" s="10">
        <v>86279</v>
      </c>
      <c r="L12" s="10">
        <v>2794764</v>
      </c>
      <c r="M12" s="10">
        <v>256592</v>
      </c>
      <c r="N12" s="10">
        <v>870</v>
      </c>
      <c r="O12" s="10">
        <v>8790203</v>
      </c>
      <c r="P12" s="10">
        <v>2617383</v>
      </c>
      <c r="Q12" s="10">
        <v>143</v>
      </c>
      <c r="R12" s="10">
        <v>81163400</v>
      </c>
      <c r="S12" s="10">
        <v>1285</v>
      </c>
      <c r="T12" s="10">
        <v>6643401</v>
      </c>
      <c r="U12" s="10">
        <v>8025988</v>
      </c>
      <c r="V12" s="10">
        <v>3825964</v>
      </c>
      <c r="W12" s="10">
        <v>3628492</v>
      </c>
      <c r="X12" s="10">
        <v>2312034</v>
      </c>
      <c r="Y12" s="10">
        <v>7715898</v>
      </c>
      <c r="Z12" s="10">
        <v>1312092</v>
      </c>
      <c r="AA12" s="10">
        <v>1930766</v>
      </c>
      <c r="AB12" s="10">
        <v>3152028</v>
      </c>
      <c r="AC12" s="10">
        <v>140</v>
      </c>
      <c r="AD12" s="10">
        <v>490</v>
      </c>
      <c r="AE12" s="10">
        <v>-30404</v>
      </c>
      <c r="AF12" s="10">
        <v>64</v>
      </c>
      <c r="AG12" s="10">
        <v>1251</v>
      </c>
      <c r="AH12" s="10">
        <v>53</v>
      </c>
      <c r="AI12" s="10">
        <v>6080</v>
      </c>
      <c r="AJ12" s="10">
        <v>1121</v>
      </c>
      <c r="AK12" s="10">
        <v>3601</v>
      </c>
      <c r="AL12" s="10">
        <v>1720</v>
      </c>
      <c r="AM12" s="10">
        <v>90345</v>
      </c>
      <c r="AN12" s="10">
        <v>52</v>
      </c>
      <c r="AO12" s="10">
        <v>134391</v>
      </c>
      <c r="AP12" s="10">
        <v>8052</v>
      </c>
      <c r="AQ12" s="10">
        <v>2070</v>
      </c>
      <c r="AR12" s="10">
        <v>501</v>
      </c>
      <c r="AS12" s="10">
        <v>230</v>
      </c>
      <c r="AT12" s="10">
        <v>779</v>
      </c>
      <c r="AU12" s="10">
        <v>154068</v>
      </c>
      <c r="AV12" s="10">
        <v>25274</v>
      </c>
      <c r="AW12" s="10">
        <v>4543</v>
      </c>
      <c r="AX12" s="10">
        <v>560685</v>
      </c>
      <c r="AY12" s="10"/>
      <c r="AZ12" s="10">
        <v>837</v>
      </c>
      <c r="BA12" s="10">
        <v>-326</v>
      </c>
      <c r="BB12" s="10">
        <v>621</v>
      </c>
      <c r="BC12" s="10">
        <v>1697</v>
      </c>
      <c r="BD12" s="10">
        <v>6586091</v>
      </c>
      <c r="BE12" s="10">
        <v>200</v>
      </c>
      <c r="BF12" s="10">
        <v>297762</v>
      </c>
      <c r="BG12" s="10">
        <v>21</v>
      </c>
      <c r="BH12" s="10">
        <v>29</v>
      </c>
      <c r="BI12" s="10">
        <v>59252</v>
      </c>
      <c r="BJ12" s="10">
        <v>398</v>
      </c>
      <c r="BK12" s="10">
        <v>11885187</v>
      </c>
      <c r="BL12" s="10">
        <v>4777302</v>
      </c>
      <c r="BM12" s="10">
        <v>7628009</v>
      </c>
      <c r="BN12" s="10">
        <f t="shared" si="0"/>
        <v>189091932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6667320</v>
      </c>
      <c r="G13" s="10">
        <v>8274244</v>
      </c>
      <c r="H13" s="10">
        <v>563596</v>
      </c>
      <c r="I13" s="10">
        <v>44643944</v>
      </c>
      <c r="J13" s="10">
        <v>3569459</v>
      </c>
      <c r="K13" s="10">
        <v>504614</v>
      </c>
      <c r="L13" s="10">
        <v>4655059</v>
      </c>
      <c r="M13" s="10">
        <v>566452</v>
      </c>
      <c r="N13" s="10">
        <v>436539</v>
      </c>
      <c r="O13" s="10">
        <v>16046812</v>
      </c>
      <c r="P13" s="10">
        <v>7162317</v>
      </c>
      <c r="Q13" s="10">
        <v>359922</v>
      </c>
      <c r="R13" s="10">
        <v>82473442</v>
      </c>
      <c r="S13" s="10">
        <v>805338</v>
      </c>
      <c r="T13" s="10">
        <v>178173843</v>
      </c>
      <c r="U13" s="10">
        <v>7205523</v>
      </c>
      <c r="V13" s="10">
        <v>4328135</v>
      </c>
      <c r="W13" s="10">
        <v>5791553</v>
      </c>
      <c r="X13" s="10">
        <v>3353243</v>
      </c>
      <c r="Y13" s="10">
        <v>11874905</v>
      </c>
      <c r="Z13" s="10">
        <v>2005294</v>
      </c>
      <c r="AA13" s="10">
        <v>25911510</v>
      </c>
      <c r="AB13" s="10">
        <v>9359333</v>
      </c>
      <c r="AC13" s="10">
        <v>190461</v>
      </c>
      <c r="AD13" s="10">
        <v>61866</v>
      </c>
      <c r="AE13" s="10">
        <v>566880</v>
      </c>
      <c r="AF13" s="10">
        <v>217000</v>
      </c>
      <c r="AG13" s="10">
        <v>392241</v>
      </c>
      <c r="AH13" s="10">
        <v>142570</v>
      </c>
      <c r="AI13" s="10">
        <v>707119</v>
      </c>
      <c r="AJ13" s="10">
        <v>750839</v>
      </c>
      <c r="AK13" s="10">
        <v>422752</v>
      </c>
      <c r="AL13" s="10">
        <v>418254</v>
      </c>
      <c r="AM13" s="10">
        <v>790717</v>
      </c>
      <c r="AN13" s="10">
        <v>132727</v>
      </c>
      <c r="AO13" s="10">
        <v>420199</v>
      </c>
      <c r="AP13" s="10">
        <v>1205907</v>
      </c>
      <c r="AQ13" s="10">
        <v>218018</v>
      </c>
      <c r="AR13" s="10">
        <v>260541</v>
      </c>
      <c r="AS13" s="10">
        <v>85964</v>
      </c>
      <c r="AT13" s="10">
        <v>131910</v>
      </c>
      <c r="AU13" s="10">
        <v>649166</v>
      </c>
      <c r="AV13" s="10">
        <v>678516</v>
      </c>
      <c r="AW13" s="10">
        <v>759573</v>
      </c>
      <c r="AX13" s="10">
        <v>842776</v>
      </c>
      <c r="AY13" s="10">
        <v>4576888</v>
      </c>
      <c r="AZ13" s="10">
        <v>149083</v>
      </c>
      <c r="BA13" s="10">
        <v>144675</v>
      </c>
      <c r="BB13" s="10">
        <v>221658</v>
      </c>
      <c r="BC13" s="10">
        <v>85026</v>
      </c>
      <c r="BD13" s="10">
        <v>9617415</v>
      </c>
      <c r="BE13" s="10">
        <v>121209</v>
      </c>
      <c r="BF13" s="10">
        <v>872941</v>
      </c>
      <c r="BG13" s="10">
        <v>37987</v>
      </c>
      <c r="BH13" s="10">
        <v>100798</v>
      </c>
      <c r="BI13" s="10">
        <v>483791</v>
      </c>
      <c r="BJ13" s="10">
        <v>180171</v>
      </c>
      <c r="BK13" s="10">
        <v>20300054</v>
      </c>
      <c r="BL13" s="10">
        <v>11104420</v>
      </c>
      <c r="BM13" s="10">
        <v>10003514</v>
      </c>
      <c r="BN13" s="10">
        <f t="shared" si="0"/>
        <v>492778023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0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13301392</v>
      </c>
      <c r="G15" s="10">
        <v>17226130</v>
      </c>
      <c r="H15" s="10">
        <v>3961985</v>
      </c>
      <c r="I15" s="10">
        <v>76115622</v>
      </c>
      <c r="J15" s="10">
        <v>17752440</v>
      </c>
      <c r="K15" s="10">
        <v>11588159</v>
      </c>
      <c r="L15" s="10">
        <v>13255814</v>
      </c>
      <c r="M15" s="10">
        <v>2131111</v>
      </c>
      <c r="N15" s="10">
        <v>2581731</v>
      </c>
      <c r="O15" s="10">
        <v>42868748</v>
      </c>
      <c r="P15" s="10">
        <v>18315843</v>
      </c>
      <c r="Q15" s="10">
        <v>1992469</v>
      </c>
      <c r="R15" s="10">
        <v>162042792</v>
      </c>
      <c r="S15" s="10">
        <v>3015907</v>
      </c>
      <c r="T15" s="10">
        <v>290068254</v>
      </c>
      <c r="U15" s="10">
        <v>44593524</v>
      </c>
      <c r="V15" s="10">
        <v>17012299</v>
      </c>
      <c r="W15" s="10">
        <v>26978699</v>
      </c>
      <c r="X15" s="10">
        <v>14201828</v>
      </c>
      <c r="Y15" s="10">
        <v>26680304</v>
      </c>
      <c r="Z15" s="10">
        <v>11228283</v>
      </c>
      <c r="AA15" s="10">
        <v>54740304</v>
      </c>
      <c r="AB15" s="10">
        <v>20157950</v>
      </c>
      <c r="AC15" s="10">
        <v>1430178</v>
      </c>
      <c r="AD15" s="10">
        <v>396574</v>
      </c>
      <c r="AE15" s="10">
        <v>2331887</v>
      </c>
      <c r="AF15" s="10">
        <v>725641</v>
      </c>
      <c r="AG15" s="10">
        <v>1039323</v>
      </c>
      <c r="AH15" s="10">
        <v>803015</v>
      </c>
      <c r="AI15" s="10">
        <v>1726593</v>
      </c>
      <c r="AJ15" s="10">
        <v>3498793</v>
      </c>
      <c r="AK15" s="10">
        <v>1980753</v>
      </c>
      <c r="AL15" s="10">
        <v>1956413</v>
      </c>
      <c r="AM15" s="10">
        <v>1407098</v>
      </c>
      <c r="AN15" s="10">
        <v>561559</v>
      </c>
      <c r="AO15" s="10">
        <v>2775031</v>
      </c>
      <c r="AP15" s="10">
        <v>5582729</v>
      </c>
      <c r="AQ15" s="10">
        <v>892845</v>
      </c>
      <c r="AR15" s="10">
        <v>1196764</v>
      </c>
      <c r="AS15" s="10">
        <v>548882</v>
      </c>
      <c r="AT15" s="10">
        <v>499960</v>
      </c>
      <c r="AU15" s="10">
        <v>1853572</v>
      </c>
      <c r="AV15" s="10">
        <v>1758778</v>
      </c>
      <c r="AW15" s="10">
        <v>1150109</v>
      </c>
      <c r="AX15" s="10">
        <v>1566280</v>
      </c>
      <c r="AY15" s="10">
        <v>6641385</v>
      </c>
      <c r="AZ15" s="10">
        <v>788376</v>
      </c>
      <c r="BA15" s="10">
        <v>729501</v>
      </c>
      <c r="BB15" s="10">
        <v>838361</v>
      </c>
      <c r="BC15" s="10">
        <v>318450</v>
      </c>
      <c r="BD15" s="10">
        <v>25131697</v>
      </c>
      <c r="BE15" s="10">
        <v>903901</v>
      </c>
      <c r="BF15" s="10">
        <v>2029021</v>
      </c>
      <c r="BG15" s="10">
        <v>259025</v>
      </c>
      <c r="BH15" s="10">
        <v>377947</v>
      </c>
      <c r="BI15" s="10">
        <v>1352990</v>
      </c>
      <c r="BJ15" s="10">
        <v>1124603</v>
      </c>
      <c r="BK15" s="10">
        <v>68496433</v>
      </c>
      <c r="BL15" s="10">
        <v>60093909</v>
      </c>
      <c r="BM15" s="10">
        <v>31399747</v>
      </c>
      <c r="BN15" s="10">
        <f t="shared" si="0"/>
        <v>1127979711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/>
      <c r="G16" s="10">
        <v>1909363</v>
      </c>
      <c r="H16" s="10">
        <v>24</v>
      </c>
      <c r="I16" s="10">
        <v>1174054</v>
      </c>
      <c r="J16" s="10">
        <v>90585</v>
      </c>
      <c r="K16" s="10">
        <v>136912</v>
      </c>
      <c r="L16" s="10">
        <v>1246856</v>
      </c>
      <c r="M16" s="10">
        <v>10861</v>
      </c>
      <c r="N16" s="10">
        <v>35</v>
      </c>
      <c r="O16" s="10">
        <v>1189865</v>
      </c>
      <c r="P16" s="10">
        <v>86153</v>
      </c>
      <c r="Q16" s="10">
        <v>63083</v>
      </c>
      <c r="R16" s="10">
        <v>428250</v>
      </c>
      <c r="S16" s="10">
        <v>87269</v>
      </c>
      <c r="T16" s="10">
        <v>8487417</v>
      </c>
      <c r="U16" s="10">
        <v>1316313</v>
      </c>
      <c r="V16" s="10">
        <v>65106</v>
      </c>
      <c r="W16" s="10">
        <v>162350</v>
      </c>
      <c r="X16" s="10">
        <v>10877</v>
      </c>
      <c r="Y16" s="10">
        <v>184996</v>
      </c>
      <c r="Z16" s="10">
        <v>94075</v>
      </c>
      <c r="AA16" s="10">
        <v>531023</v>
      </c>
      <c r="AB16" s="10">
        <v>97815</v>
      </c>
      <c r="AC16" s="10">
        <v>19</v>
      </c>
      <c r="AD16" s="10">
        <v>10828</v>
      </c>
      <c r="AE16" s="10">
        <v>13242</v>
      </c>
      <c r="AF16" s="10">
        <v>3</v>
      </c>
      <c r="AG16" s="10">
        <v>22816</v>
      </c>
      <c r="AH16" s="10">
        <v>5</v>
      </c>
      <c r="AI16" s="10">
        <v>52461</v>
      </c>
      <c r="AJ16" s="10">
        <v>75920</v>
      </c>
      <c r="AK16" s="10">
        <v>7239</v>
      </c>
      <c r="AL16" s="10">
        <v>72839</v>
      </c>
      <c r="AM16" s="10">
        <v>73414</v>
      </c>
      <c r="AN16" s="10">
        <v>16</v>
      </c>
      <c r="AO16" s="10">
        <v>34606</v>
      </c>
      <c r="AP16" s="10">
        <v>150907</v>
      </c>
      <c r="AQ16" s="10">
        <v>38940</v>
      </c>
      <c r="AR16" s="10">
        <v>34046</v>
      </c>
      <c r="AS16" s="10">
        <v>22789</v>
      </c>
      <c r="AT16" s="10">
        <v>16185</v>
      </c>
      <c r="AU16" s="10">
        <v>95611</v>
      </c>
      <c r="AV16" s="10">
        <v>120863</v>
      </c>
      <c r="AW16" s="10">
        <v>29789</v>
      </c>
      <c r="AX16" s="10">
        <v>23928</v>
      </c>
      <c r="AY16" s="10">
        <v>22051</v>
      </c>
      <c r="AZ16" s="10">
        <v>16182</v>
      </c>
      <c r="BA16" s="10">
        <v>11657</v>
      </c>
      <c r="BB16" s="10">
        <v>21311</v>
      </c>
      <c r="BC16" s="10">
        <v>9611</v>
      </c>
      <c r="BD16" s="10">
        <v>82942</v>
      </c>
      <c r="BE16" s="10">
        <v>14507</v>
      </c>
      <c r="BF16" s="10">
        <v>40438</v>
      </c>
      <c r="BG16" s="10">
        <v>8949</v>
      </c>
      <c r="BH16" s="10">
        <v>19703</v>
      </c>
      <c r="BI16" s="10">
        <v>17</v>
      </c>
      <c r="BJ16" s="10">
        <v>25264</v>
      </c>
      <c r="BK16" s="10">
        <v>927014</v>
      </c>
      <c r="BL16" s="10">
        <v>871001</v>
      </c>
      <c r="BM16" s="10">
        <v>534059</v>
      </c>
      <c r="BN16" s="10">
        <f t="shared" si="0"/>
        <v>20874454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2685174</v>
      </c>
      <c r="G17" s="10">
        <v>6002512</v>
      </c>
      <c r="H17" s="10">
        <v>558523</v>
      </c>
      <c r="I17" s="10">
        <v>24259785</v>
      </c>
      <c r="J17" s="10">
        <v>5626360</v>
      </c>
      <c r="K17" s="10">
        <v>3479075</v>
      </c>
      <c r="L17" s="10">
        <v>3658031</v>
      </c>
      <c r="M17" s="10">
        <v>522353</v>
      </c>
      <c r="N17" s="10">
        <v>436250</v>
      </c>
      <c r="O17" s="10">
        <v>16506557</v>
      </c>
      <c r="P17" s="10">
        <v>8065655</v>
      </c>
      <c r="Q17" s="10">
        <v>316536</v>
      </c>
      <c r="R17" s="10">
        <v>31903207</v>
      </c>
      <c r="S17" s="10">
        <v>652923</v>
      </c>
      <c r="T17" s="10">
        <v>70334877</v>
      </c>
      <c r="U17" s="10">
        <v>9127360</v>
      </c>
      <c r="V17" s="10">
        <v>5139495</v>
      </c>
      <c r="W17" s="10">
        <v>5651416</v>
      </c>
      <c r="X17" s="10">
        <v>1369768</v>
      </c>
      <c r="Y17" s="10">
        <v>10921131</v>
      </c>
      <c r="Z17" s="10">
        <v>3030613</v>
      </c>
      <c r="AA17" s="10">
        <v>15706336</v>
      </c>
      <c r="AB17" s="10">
        <v>7433769</v>
      </c>
      <c r="AC17" s="10">
        <v>199673</v>
      </c>
      <c r="AD17" s="10">
        <v>61287</v>
      </c>
      <c r="AE17" s="10">
        <v>382423</v>
      </c>
      <c r="AF17" s="10">
        <v>66562</v>
      </c>
      <c r="AG17" s="10">
        <v>206112</v>
      </c>
      <c r="AH17" s="10">
        <v>52416</v>
      </c>
      <c r="AI17" s="10">
        <v>428197</v>
      </c>
      <c r="AJ17" s="10">
        <v>494051</v>
      </c>
      <c r="AK17" s="10">
        <v>475506</v>
      </c>
      <c r="AL17" s="10">
        <v>301159</v>
      </c>
      <c r="AM17" s="10">
        <v>157968</v>
      </c>
      <c r="AN17" s="10">
        <v>56074</v>
      </c>
      <c r="AO17" s="10">
        <v>464108</v>
      </c>
      <c r="AP17" s="10">
        <v>1001811</v>
      </c>
      <c r="AQ17" s="10">
        <v>82791</v>
      </c>
      <c r="AR17" s="10">
        <v>244507</v>
      </c>
      <c r="AS17" s="10">
        <v>79790</v>
      </c>
      <c r="AT17" s="10">
        <v>63876</v>
      </c>
      <c r="AU17" s="10">
        <v>344581</v>
      </c>
      <c r="AV17" s="10">
        <v>371710</v>
      </c>
      <c r="AW17" s="10">
        <v>181394</v>
      </c>
      <c r="AX17" s="10">
        <v>224756</v>
      </c>
      <c r="AY17" s="10">
        <v>333465</v>
      </c>
      <c r="AZ17" s="10">
        <v>71263</v>
      </c>
      <c r="BA17" s="10">
        <v>152476</v>
      </c>
      <c r="BB17" s="10">
        <v>114939</v>
      </c>
      <c r="BC17" s="10">
        <v>56147</v>
      </c>
      <c r="BD17" s="10">
        <v>8228579</v>
      </c>
      <c r="BE17" s="10">
        <v>53093</v>
      </c>
      <c r="BF17" s="10">
        <v>332420</v>
      </c>
      <c r="BG17" s="10">
        <v>26720</v>
      </c>
      <c r="BH17" s="10">
        <v>42448</v>
      </c>
      <c r="BI17" s="10">
        <v>273981</v>
      </c>
      <c r="BJ17" s="10">
        <v>127871</v>
      </c>
      <c r="BK17" s="10">
        <v>24434381</v>
      </c>
      <c r="BL17" s="10">
        <v>18786263</v>
      </c>
      <c r="BM17" s="10">
        <v>7707790</v>
      </c>
      <c r="BN17" s="10">
        <f t="shared" si="0"/>
        <v>300070294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141880</v>
      </c>
      <c r="G18" s="10">
        <v>643889</v>
      </c>
      <c r="H18" s="10">
        <v>37452</v>
      </c>
      <c r="I18" s="10">
        <v>1801348</v>
      </c>
      <c r="J18" s="10">
        <v>162296</v>
      </c>
      <c r="K18" s="10">
        <v>282707</v>
      </c>
      <c r="L18" s="10">
        <v>276045</v>
      </c>
      <c r="M18" s="10">
        <v>41015</v>
      </c>
      <c r="N18" s="10">
        <v>30914</v>
      </c>
      <c r="O18" s="10">
        <v>1570138</v>
      </c>
      <c r="P18" s="10">
        <v>584375</v>
      </c>
      <c r="Q18" s="10">
        <v>14492</v>
      </c>
      <c r="R18" s="10">
        <v>2379297</v>
      </c>
      <c r="S18" s="10">
        <v>56219</v>
      </c>
      <c r="T18" s="10">
        <v>6814542</v>
      </c>
      <c r="U18" s="10">
        <v>538258</v>
      </c>
      <c r="V18" s="10">
        <v>480165</v>
      </c>
      <c r="W18" s="10">
        <v>359038</v>
      </c>
      <c r="X18" s="10">
        <v>48196</v>
      </c>
      <c r="Y18" s="10">
        <v>1660492</v>
      </c>
      <c r="Z18" s="10">
        <v>148500</v>
      </c>
      <c r="AA18" s="10">
        <v>2961343</v>
      </c>
      <c r="AB18" s="10">
        <v>378335</v>
      </c>
      <c r="AC18" s="10">
        <v>7564</v>
      </c>
      <c r="AD18" s="10">
        <v>2444</v>
      </c>
      <c r="AE18" s="10">
        <v>61360</v>
      </c>
      <c r="AF18" s="10">
        <v>7115</v>
      </c>
      <c r="AG18" s="10">
        <v>9564</v>
      </c>
      <c r="AH18" s="10">
        <v>8691</v>
      </c>
      <c r="AI18" s="10">
        <v>50790</v>
      </c>
      <c r="AJ18" s="10">
        <v>32109</v>
      </c>
      <c r="AK18" s="10">
        <v>37044</v>
      </c>
      <c r="AL18" s="10">
        <v>15398</v>
      </c>
      <c r="AM18" s="10">
        <v>17111</v>
      </c>
      <c r="AN18" s="10">
        <v>29766</v>
      </c>
      <c r="AO18" s="10">
        <v>33056</v>
      </c>
      <c r="AP18" s="10">
        <v>57959</v>
      </c>
      <c r="AQ18" s="10">
        <v>5693</v>
      </c>
      <c r="AR18" s="10">
        <v>18479</v>
      </c>
      <c r="AS18" s="10">
        <v>3622</v>
      </c>
      <c r="AT18" s="10">
        <v>7709</v>
      </c>
      <c r="AU18" s="10">
        <v>21921</v>
      </c>
      <c r="AV18" s="10">
        <v>17802</v>
      </c>
      <c r="AW18" s="10">
        <v>10206</v>
      </c>
      <c r="AX18" s="10">
        <v>46377</v>
      </c>
      <c r="AY18" s="10">
        <v>136539</v>
      </c>
      <c r="AZ18" s="10">
        <v>15482</v>
      </c>
      <c r="BA18" s="10">
        <v>8063</v>
      </c>
      <c r="BB18" s="10">
        <v>7262</v>
      </c>
      <c r="BC18" s="10">
        <v>2684</v>
      </c>
      <c r="BD18" s="10">
        <v>950010</v>
      </c>
      <c r="BE18" s="10">
        <v>2115</v>
      </c>
      <c r="BF18" s="10">
        <v>51063</v>
      </c>
      <c r="BG18" s="10">
        <v>1887</v>
      </c>
      <c r="BH18" s="10">
        <v>2228</v>
      </c>
      <c r="BI18" s="10">
        <v>17038</v>
      </c>
      <c r="BJ18" s="10">
        <v>9276</v>
      </c>
      <c r="BK18" s="10">
        <v>987337</v>
      </c>
      <c r="BL18" s="10">
        <v>559687</v>
      </c>
      <c r="BM18" s="10">
        <v>449819</v>
      </c>
      <c r="BN18" s="10">
        <f t="shared" si="0"/>
        <v>25113206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/>
      <c r="G19" s="10">
        <v>15998</v>
      </c>
      <c r="H19" s="10">
        <v>14518</v>
      </c>
      <c r="I19" s="10">
        <v>-72081</v>
      </c>
      <c r="J19" s="10">
        <v>4619</v>
      </c>
      <c r="K19" s="10">
        <v>-56821</v>
      </c>
      <c r="L19" s="10">
        <v>-117217</v>
      </c>
      <c r="M19" s="10">
        <v>-3388</v>
      </c>
      <c r="N19" s="10"/>
      <c r="O19" s="10">
        <v>-12756</v>
      </c>
      <c r="P19" s="10"/>
      <c r="Q19" s="10">
        <v>-7237</v>
      </c>
      <c r="R19" s="10">
        <v>-64467840</v>
      </c>
      <c r="S19" s="10">
        <v>31207</v>
      </c>
      <c r="T19" s="10">
        <v>-339014</v>
      </c>
      <c r="U19" s="10">
        <v>235883</v>
      </c>
      <c r="V19" s="10">
        <v>-47956</v>
      </c>
      <c r="W19" s="10">
        <v>4242</v>
      </c>
      <c r="X19" s="10">
        <v>-2630</v>
      </c>
      <c r="Y19" s="10">
        <v>342151</v>
      </c>
      <c r="Z19" s="10">
        <v>1986</v>
      </c>
      <c r="AA19" s="10">
        <v>424842</v>
      </c>
      <c r="AB19" s="10">
        <v>17639</v>
      </c>
      <c r="AC19" s="10"/>
      <c r="AD19" s="10">
        <v>-196</v>
      </c>
      <c r="AE19" s="10">
        <v>51748</v>
      </c>
      <c r="AF19" s="10"/>
      <c r="AG19" s="10">
        <v>-873</v>
      </c>
      <c r="AH19" s="10"/>
      <c r="AI19" s="10">
        <v>-162727</v>
      </c>
      <c r="AJ19" s="10">
        <v>45717</v>
      </c>
      <c r="AK19" s="10">
        <v>376</v>
      </c>
      <c r="AL19" s="10">
        <v>-3341</v>
      </c>
      <c r="AM19" s="10">
        <v>-1916</v>
      </c>
      <c r="AN19" s="10"/>
      <c r="AO19" s="10">
        <v>-20130</v>
      </c>
      <c r="AP19" s="10">
        <v>-5977</v>
      </c>
      <c r="AQ19" s="10">
        <v>-5601</v>
      </c>
      <c r="AR19" s="10">
        <v>-6361</v>
      </c>
      <c r="AS19" s="10">
        <v>-3231</v>
      </c>
      <c r="AT19" s="10"/>
      <c r="AU19" s="10">
        <v>4242</v>
      </c>
      <c r="AV19" s="10">
        <v>4947</v>
      </c>
      <c r="AW19" s="10">
        <v>-596</v>
      </c>
      <c r="AX19" s="10"/>
      <c r="AY19" s="10"/>
      <c r="AZ19" s="10"/>
      <c r="BA19" s="10">
        <v>-4814</v>
      </c>
      <c r="BB19" s="10">
        <v>-694</v>
      </c>
      <c r="BC19" s="10">
        <v>-1077</v>
      </c>
      <c r="BD19" s="10">
        <v>111568</v>
      </c>
      <c r="BE19" s="10">
        <v>-3</v>
      </c>
      <c r="BF19" s="10">
        <v>-2565</v>
      </c>
      <c r="BG19" s="10">
        <v>-802</v>
      </c>
      <c r="BH19" s="10">
        <v>1480</v>
      </c>
      <c r="BI19" s="10">
        <v>1553</v>
      </c>
      <c r="BJ19" s="10">
        <v>-2280</v>
      </c>
      <c r="BK19" s="10">
        <v>-19471</v>
      </c>
      <c r="BL19" s="10">
        <v>265733</v>
      </c>
      <c r="BM19" s="10">
        <v>-1108</v>
      </c>
      <c r="BN19" s="10">
        <f t="shared" si="0"/>
        <v>-63790254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7531</v>
      </c>
      <c r="H20" s="10">
        <v>-12522</v>
      </c>
      <c r="I20" s="10">
        <v>-125811</v>
      </c>
      <c r="J20" s="10">
        <v>722</v>
      </c>
      <c r="K20" s="10">
        <v>1421</v>
      </c>
      <c r="L20" s="10">
        <v>13227</v>
      </c>
      <c r="M20" s="10"/>
      <c r="N20" s="10"/>
      <c r="O20" s="10"/>
      <c r="P20" s="10"/>
      <c r="Q20" s="10">
        <v>-7237</v>
      </c>
      <c r="R20" s="10">
        <v>-64467840</v>
      </c>
      <c r="S20" s="10">
        <v>31207</v>
      </c>
      <c r="T20" s="10">
        <v>-339014</v>
      </c>
      <c r="U20" s="10">
        <v>-114139</v>
      </c>
      <c r="V20" s="10">
        <v>-13673</v>
      </c>
      <c r="W20" s="10"/>
      <c r="X20" s="10">
        <v>-4272</v>
      </c>
      <c r="Y20" s="10"/>
      <c r="Z20" s="10"/>
      <c r="AA20" s="10"/>
      <c r="AB20" s="10">
        <v>-38248</v>
      </c>
      <c r="AC20" s="10"/>
      <c r="AD20" s="10">
        <v>-196</v>
      </c>
      <c r="AE20" s="10">
        <v>-3448</v>
      </c>
      <c r="AF20" s="10"/>
      <c r="AG20" s="10">
        <v>-873</v>
      </c>
      <c r="AH20" s="10"/>
      <c r="AI20" s="10">
        <v>-162727</v>
      </c>
      <c r="AJ20" s="10">
        <v>45717</v>
      </c>
      <c r="AK20" s="10">
        <v>4192</v>
      </c>
      <c r="AL20" s="10">
        <v>-3341</v>
      </c>
      <c r="AM20" s="10">
        <v>-3396</v>
      </c>
      <c r="AN20" s="10"/>
      <c r="AO20" s="10">
        <v>-1136</v>
      </c>
      <c r="AP20" s="10">
        <v>-5977</v>
      </c>
      <c r="AQ20" s="10">
        <v>-5601</v>
      </c>
      <c r="AR20" s="10">
        <v>-6361</v>
      </c>
      <c r="AS20" s="10">
        <v>-3231</v>
      </c>
      <c r="AT20" s="10"/>
      <c r="AU20" s="10"/>
      <c r="AV20" s="10">
        <v>4947</v>
      </c>
      <c r="AW20" s="10">
        <v>-596</v>
      </c>
      <c r="AX20" s="10"/>
      <c r="AY20" s="10"/>
      <c r="AZ20" s="10"/>
      <c r="BA20" s="10">
        <v>-5053</v>
      </c>
      <c r="BB20" s="10">
        <v>-694</v>
      </c>
      <c r="BC20" s="10">
        <v>-1077</v>
      </c>
      <c r="BD20" s="10">
        <v>-9233</v>
      </c>
      <c r="BE20" s="10">
        <v>-3</v>
      </c>
      <c r="BF20" s="10">
        <v>-2565</v>
      </c>
      <c r="BG20" s="10">
        <v>-802</v>
      </c>
      <c r="BH20" s="10">
        <v>1480</v>
      </c>
      <c r="BI20" s="10">
        <v>4232</v>
      </c>
      <c r="BJ20" s="10">
        <v>-2280</v>
      </c>
      <c r="BK20" s="10"/>
      <c r="BL20" s="10"/>
      <c r="BM20" s="10"/>
      <c r="BN20" s="10">
        <f t="shared" si="0"/>
        <v>-65226670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/>
      <c r="G21" s="10">
        <v>8467</v>
      </c>
      <c r="H21" s="10">
        <v>27040</v>
      </c>
      <c r="I21" s="10">
        <v>53730</v>
      </c>
      <c r="J21" s="10">
        <v>3897</v>
      </c>
      <c r="K21" s="10">
        <v>-58242</v>
      </c>
      <c r="L21" s="10">
        <v>-130444</v>
      </c>
      <c r="M21" s="10">
        <v>-3388</v>
      </c>
      <c r="N21" s="10"/>
      <c r="O21" s="10">
        <v>-12756</v>
      </c>
      <c r="P21" s="10"/>
      <c r="Q21" s="10"/>
      <c r="R21" s="10"/>
      <c r="S21" s="10"/>
      <c r="T21" s="10"/>
      <c r="U21" s="10">
        <v>350022</v>
      </c>
      <c r="V21" s="10">
        <v>-34283</v>
      </c>
      <c r="W21" s="10">
        <v>4242</v>
      </c>
      <c r="X21" s="10">
        <v>1642</v>
      </c>
      <c r="Y21" s="10">
        <v>342151</v>
      </c>
      <c r="Z21" s="10">
        <v>1986</v>
      </c>
      <c r="AA21" s="10">
        <v>424842</v>
      </c>
      <c r="AB21" s="10">
        <v>55887</v>
      </c>
      <c r="AC21" s="10"/>
      <c r="AD21" s="10"/>
      <c r="AE21" s="10">
        <v>55196</v>
      </c>
      <c r="AF21" s="10"/>
      <c r="AG21" s="10"/>
      <c r="AH21" s="10"/>
      <c r="AI21" s="10"/>
      <c r="AJ21" s="10"/>
      <c r="AK21" s="10">
        <v>-3816</v>
      </c>
      <c r="AL21" s="10"/>
      <c r="AM21" s="10">
        <v>1480</v>
      </c>
      <c r="AN21" s="10"/>
      <c r="AO21" s="10">
        <v>-18994</v>
      </c>
      <c r="AP21" s="10"/>
      <c r="AQ21" s="10"/>
      <c r="AR21" s="10"/>
      <c r="AS21" s="10"/>
      <c r="AT21" s="10"/>
      <c r="AU21" s="10">
        <v>4242</v>
      </c>
      <c r="AV21" s="10"/>
      <c r="AW21" s="10"/>
      <c r="AX21" s="10"/>
      <c r="AY21" s="10"/>
      <c r="AZ21" s="10"/>
      <c r="BA21" s="10">
        <v>239</v>
      </c>
      <c r="BB21" s="10"/>
      <c r="BC21" s="10"/>
      <c r="BD21" s="10">
        <v>120801</v>
      </c>
      <c r="BE21" s="10"/>
      <c r="BF21" s="10"/>
      <c r="BG21" s="10"/>
      <c r="BH21" s="10"/>
      <c r="BI21" s="10">
        <v>-2678</v>
      </c>
      <c r="BJ21" s="10"/>
      <c r="BK21" s="10">
        <v>-19471</v>
      </c>
      <c r="BL21" s="10">
        <v>265733</v>
      </c>
      <c r="BM21" s="10">
        <v>-1108</v>
      </c>
      <c r="BN21" s="10">
        <f t="shared" si="0"/>
        <v>1436417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5994</v>
      </c>
      <c r="I22" s="10">
        <v>18931</v>
      </c>
      <c r="J22" s="10">
        <v>4630</v>
      </c>
      <c r="K22" s="10"/>
      <c r="L22" s="10">
        <v>-3181</v>
      </c>
      <c r="M22" s="10"/>
      <c r="N22" s="10"/>
      <c r="O22" s="10"/>
      <c r="P22" s="10">
        <v>648770</v>
      </c>
      <c r="Q22" s="10"/>
      <c r="R22" s="10">
        <v>-210163</v>
      </c>
      <c r="S22" s="10"/>
      <c r="T22" s="10">
        <v>181</v>
      </c>
      <c r="U22" s="10">
        <v>-28</v>
      </c>
      <c r="V22" s="10"/>
      <c r="W22" s="10">
        <v>-71197</v>
      </c>
      <c r="X22" s="10">
        <v>3010</v>
      </c>
      <c r="Y22" s="10">
        <v>-120322</v>
      </c>
      <c r="Z22" s="10">
        <v>-69743</v>
      </c>
      <c r="AA22" s="10"/>
      <c r="AB22" s="10">
        <v>8554</v>
      </c>
      <c r="AC22" s="10"/>
      <c r="AD22" s="10"/>
      <c r="AE22" s="10"/>
      <c r="AF22" s="10"/>
      <c r="AG22" s="10"/>
      <c r="AH22" s="10"/>
      <c r="AI22" s="10"/>
      <c r="AJ22" s="10"/>
      <c r="AK22" s="10">
        <v>51338</v>
      </c>
      <c r="AL22" s="10"/>
      <c r="AM22" s="10"/>
      <c r="AN22" s="10"/>
      <c r="AO22" s="10">
        <v>-27208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>
        <v>56</v>
      </c>
      <c r="BE22" s="10"/>
      <c r="BF22" s="10">
        <v>-18</v>
      </c>
      <c r="BG22" s="10"/>
      <c r="BH22" s="10"/>
      <c r="BI22" s="10"/>
      <c r="BJ22" s="10"/>
      <c r="BK22" s="10">
        <v>372</v>
      </c>
      <c r="BL22" s="10"/>
      <c r="BM22" s="10">
        <v>-110445</v>
      </c>
      <c r="BN22" s="10">
        <f t="shared" si="0"/>
        <v>129531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5994</v>
      </c>
      <c r="I25" s="10">
        <v>18931</v>
      </c>
      <c r="J25" s="10">
        <v>4630</v>
      </c>
      <c r="K25" s="10"/>
      <c r="L25" s="10">
        <v>-3181</v>
      </c>
      <c r="M25" s="10"/>
      <c r="N25" s="10"/>
      <c r="O25" s="10"/>
      <c r="P25" s="10">
        <v>648770</v>
      </c>
      <c r="Q25" s="10"/>
      <c r="R25" s="10">
        <v>-210163</v>
      </c>
      <c r="S25" s="10"/>
      <c r="T25" s="10">
        <v>181</v>
      </c>
      <c r="U25" s="10">
        <v>-28</v>
      </c>
      <c r="V25" s="10"/>
      <c r="W25" s="10">
        <v>-71197</v>
      </c>
      <c r="X25" s="10">
        <v>3010</v>
      </c>
      <c r="Y25" s="10">
        <v>-120322</v>
      </c>
      <c r="Z25" s="10">
        <v>-69743</v>
      </c>
      <c r="AA25" s="10"/>
      <c r="AB25" s="10">
        <v>8554</v>
      </c>
      <c r="AC25" s="10"/>
      <c r="AD25" s="10"/>
      <c r="AE25" s="10"/>
      <c r="AF25" s="10"/>
      <c r="AG25" s="10"/>
      <c r="AH25" s="10"/>
      <c r="AI25" s="10"/>
      <c r="AJ25" s="10"/>
      <c r="AK25" s="10">
        <v>51338</v>
      </c>
      <c r="AL25" s="10"/>
      <c r="AM25" s="10"/>
      <c r="AN25" s="10"/>
      <c r="AO25" s="10">
        <v>-27208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>
        <v>56</v>
      </c>
      <c r="BE25" s="10"/>
      <c r="BF25" s="10">
        <v>-18</v>
      </c>
      <c r="BG25" s="10"/>
      <c r="BH25" s="10"/>
      <c r="BI25" s="10"/>
      <c r="BJ25" s="10"/>
      <c r="BK25" s="10">
        <v>372</v>
      </c>
      <c r="BL25" s="10"/>
      <c r="BM25" s="10">
        <v>-110445</v>
      </c>
      <c r="BN25" s="10">
        <f t="shared" si="0"/>
        <v>129531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13000</v>
      </c>
      <c r="G26" s="10">
        <v>-20</v>
      </c>
      <c r="H26" s="10"/>
      <c r="I26" s="10">
        <v>53731</v>
      </c>
      <c r="J26" s="10">
        <v>-2250</v>
      </c>
      <c r="K26" s="10">
        <v>-5486</v>
      </c>
      <c r="L26" s="10">
        <v>-176</v>
      </c>
      <c r="M26" s="10"/>
      <c r="N26" s="10">
        <v>-20</v>
      </c>
      <c r="O26" s="10">
        <v>3</v>
      </c>
      <c r="P26" s="10">
        <v>-29155</v>
      </c>
      <c r="Q26" s="10"/>
      <c r="R26" s="10">
        <v>325977</v>
      </c>
      <c r="S26" s="10"/>
      <c r="T26" s="10">
        <v>5970671</v>
      </c>
      <c r="U26" s="10">
        <v>-2038</v>
      </c>
      <c r="V26" s="10"/>
      <c r="W26" s="10"/>
      <c r="X26" s="10">
        <v>-20</v>
      </c>
      <c r="Y26" s="10">
        <v>-86049</v>
      </c>
      <c r="Z26" s="10"/>
      <c r="AA26" s="10">
        <v>367885</v>
      </c>
      <c r="AB26" s="10">
        <v>13644</v>
      </c>
      <c r="AC26" s="10"/>
      <c r="AD26" s="10"/>
      <c r="AE26" s="10">
        <v>-20</v>
      </c>
      <c r="AF26" s="10"/>
      <c r="AG26" s="10"/>
      <c r="AH26" s="10"/>
      <c r="AI26" s="10"/>
      <c r="AJ26" s="10"/>
      <c r="AK26" s="10"/>
      <c r="AL26" s="10"/>
      <c r="AM26" s="10">
        <v>-20</v>
      </c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>
        <v>216463</v>
      </c>
      <c r="BE26" s="10"/>
      <c r="BF26" s="10">
        <v>-102</v>
      </c>
      <c r="BG26" s="10"/>
      <c r="BH26" s="10"/>
      <c r="BI26" s="10"/>
      <c r="BJ26" s="10"/>
      <c r="BK26" s="10">
        <v>28202</v>
      </c>
      <c r="BL26" s="10">
        <v>-176145</v>
      </c>
      <c r="BM26" s="10"/>
      <c r="BN26" s="10">
        <f t="shared" si="0"/>
        <v>6688075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0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13000</v>
      </c>
      <c r="G29" s="10">
        <v>-20</v>
      </c>
      <c r="H29" s="10"/>
      <c r="I29" s="10">
        <v>53731</v>
      </c>
      <c r="J29" s="10">
        <v>-2250</v>
      </c>
      <c r="K29" s="10">
        <v>-5486</v>
      </c>
      <c r="L29" s="10">
        <v>-176</v>
      </c>
      <c r="M29" s="10"/>
      <c r="N29" s="10">
        <v>-20</v>
      </c>
      <c r="O29" s="10">
        <v>3</v>
      </c>
      <c r="P29" s="10">
        <v>-29155</v>
      </c>
      <c r="Q29" s="10"/>
      <c r="R29" s="10">
        <v>325977</v>
      </c>
      <c r="S29" s="10"/>
      <c r="T29" s="10">
        <v>5970671</v>
      </c>
      <c r="U29" s="10">
        <v>-2038</v>
      </c>
      <c r="V29" s="10"/>
      <c r="W29" s="10"/>
      <c r="X29" s="10">
        <v>-20</v>
      </c>
      <c r="Y29" s="10">
        <v>-86049</v>
      </c>
      <c r="Z29" s="10"/>
      <c r="AA29" s="10">
        <v>367885</v>
      </c>
      <c r="AB29" s="10">
        <v>13644</v>
      </c>
      <c r="AC29" s="10"/>
      <c r="AD29" s="10"/>
      <c r="AE29" s="10">
        <v>-20</v>
      </c>
      <c r="AF29" s="10"/>
      <c r="AG29" s="10"/>
      <c r="AH29" s="10"/>
      <c r="AI29" s="10"/>
      <c r="AJ29" s="10"/>
      <c r="AK29" s="10"/>
      <c r="AL29" s="10"/>
      <c r="AM29" s="10">
        <v>-20</v>
      </c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>
        <v>216463</v>
      </c>
      <c r="BE29" s="10"/>
      <c r="BF29" s="10">
        <v>-102</v>
      </c>
      <c r="BG29" s="10"/>
      <c r="BH29" s="10"/>
      <c r="BI29" s="10"/>
      <c r="BJ29" s="10"/>
      <c r="BK29" s="10">
        <v>28202</v>
      </c>
      <c r="BL29" s="10">
        <v>-176145</v>
      </c>
      <c r="BM29" s="10"/>
      <c r="BN29" s="10">
        <f t="shared" si="0"/>
        <v>6688075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>
        <v>104</v>
      </c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104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209353</v>
      </c>
      <c r="J31" s="10"/>
      <c r="K31" s="10"/>
      <c r="L31" s="10"/>
      <c r="M31" s="10"/>
      <c r="N31" s="10"/>
      <c r="O31" s="10">
        <v>-12740</v>
      </c>
      <c r="P31" s="10"/>
      <c r="Q31" s="10"/>
      <c r="R31" s="10">
        <v>-509625</v>
      </c>
      <c r="S31" s="10"/>
      <c r="T31" s="10">
        <v>22</v>
      </c>
      <c r="U31" s="10">
        <v>88018</v>
      </c>
      <c r="V31" s="10">
        <v>7887</v>
      </c>
      <c r="W31" s="10">
        <v>9558</v>
      </c>
      <c r="X31" s="10">
        <v>35861</v>
      </c>
      <c r="Y31" s="10">
        <v>-347854</v>
      </c>
      <c r="Z31" s="10"/>
      <c r="AA31" s="10">
        <v>325798</v>
      </c>
      <c r="AB31" s="10">
        <v>-10305</v>
      </c>
      <c r="AC31" s="10"/>
      <c r="AD31" s="10"/>
      <c r="AE31" s="10">
        <v>11453</v>
      </c>
      <c r="AF31" s="10"/>
      <c r="AG31" s="10"/>
      <c r="AH31" s="10"/>
      <c r="AI31" s="10"/>
      <c r="AJ31" s="10"/>
      <c r="AK31" s="10"/>
      <c r="AL31" s="10"/>
      <c r="AM31" s="10">
        <v>-424</v>
      </c>
      <c r="AN31" s="10"/>
      <c r="AO31" s="10"/>
      <c r="AP31" s="10"/>
      <c r="AQ31" s="10"/>
      <c r="AR31" s="10"/>
      <c r="AS31" s="10"/>
      <c r="AT31" s="10"/>
      <c r="AU31" s="10"/>
      <c r="AV31" s="10">
        <v>2089</v>
      </c>
      <c r="AW31" s="10"/>
      <c r="AX31" s="10"/>
      <c r="AY31" s="10"/>
      <c r="AZ31" s="10"/>
      <c r="BA31" s="10"/>
      <c r="BB31" s="10"/>
      <c r="BC31" s="10"/>
      <c r="BD31" s="10">
        <v>-66403</v>
      </c>
      <c r="BE31" s="10"/>
      <c r="BF31" s="10">
        <v>5192</v>
      </c>
      <c r="BG31" s="10"/>
      <c r="BH31" s="10"/>
      <c r="BI31" s="10"/>
      <c r="BJ31" s="10"/>
      <c r="BK31" s="10">
        <v>-22522</v>
      </c>
      <c r="BL31" s="10">
        <v>39555</v>
      </c>
      <c r="BM31" s="10">
        <v>122496</v>
      </c>
      <c r="BN31" s="10">
        <f t="shared" si="0"/>
        <v>-112591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98569</v>
      </c>
      <c r="H32" s="10">
        <v>-5084</v>
      </c>
      <c r="I32" s="10">
        <v>366629</v>
      </c>
      <c r="J32" s="10">
        <v>4040</v>
      </c>
      <c r="K32" s="10">
        <v>6396</v>
      </c>
      <c r="L32" s="10">
        <v>27612</v>
      </c>
      <c r="M32" s="10">
        <v>237</v>
      </c>
      <c r="N32" s="10">
        <v>2</v>
      </c>
      <c r="O32" s="10">
        <v>106858</v>
      </c>
      <c r="P32" s="10">
        <v>14674</v>
      </c>
      <c r="Q32" s="10">
        <v>83</v>
      </c>
      <c r="R32" s="10">
        <v>434549</v>
      </c>
      <c r="S32" s="10">
        <v>-243</v>
      </c>
      <c r="T32" s="10">
        <v>193227</v>
      </c>
      <c r="U32" s="10">
        <v>43549</v>
      </c>
      <c r="V32" s="10">
        <v>24258</v>
      </c>
      <c r="W32" s="10">
        <v>612</v>
      </c>
      <c r="X32" s="10">
        <v>32105</v>
      </c>
      <c r="Y32" s="10">
        <v>3888</v>
      </c>
      <c r="Z32" s="10">
        <v>26698</v>
      </c>
      <c r="AA32" s="10">
        <v>33243</v>
      </c>
      <c r="AB32" s="10">
        <v>38865</v>
      </c>
      <c r="AC32" s="10"/>
      <c r="AD32" s="10">
        <v>6</v>
      </c>
      <c r="AE32" s="10">
        <v>81</v>
      </c>
      <c r="AF32" s="10">
        <v>5</v>
      </c>
      <c r="AG32" s="10">
        <v>59</v>
      </c>
      <c r="AH32" s="10"/>
      <c r="AI32" s="10">
        <v>-209</v>
      </c>
      <c r="AJ32" s="10">
        <v>39</v>
      </c>
      <c r="AK32" s="10">
        <v>154</v>
      </c>
      <c r="AL32" s="10">
        <v>42</v>
      </c>
      <c r="AM32" s="10">
        <v>12</v>
      </c>
      <c r="AN32" s="10">
        <v>-1</v>
      </c>
      <c r="AO32" s="10"/>
      <c r="AP32" s="10">
        <v>-13</v>
      </c>
      <c r="AQ32" s="10">
        <v>29</v>
      </c>
      <c r="AR32" s="10">
        <v>85</v>
      </c>
      <c r="AS32" s="10">
        <v>-26</v>
      </c>
      <c r="AT32" s="10"/>
      <c r="AU32" s="10">
        <v>801</v>
      </c>
      <c r="AV32" s="10">
        <v>1776</v>
      </c>
      <c r="AW32" s="10">
        <v>24</v>
      </c>
      <c r="AX32" s="10">
        <v>40</v>
      </c>
      <c r="AY32" s="10"/>
      <c r="AZ32" s="10">
        <v>-10</v>
      </c>
      <c r="BA32" s="10">
        <v>883</v>
      </c>
      <c r="BB32" s="10">
        <v>38</v>
      </c>
      <c r="BC32" s="10">
        <v>-19</v>
      </c>
      <c r="BD32" s="10">
        <v>181183</v>
      </c>
      <c r="BE32" s="10">
        <v>-2</v>
      </c>
      <c r="BF32" s="10">
        <v>3175</v>
      </c>
      <c r="BG32" s="10">
        <v>33</v>
      </c>
      <c r="BH32" s="10">
        <v>9</v>
      </c>
      <c r="BI32" s="10">
        <v>-6</v>
      </c>
      <c r="BJ32" s="10">
        <v>31</v>
      </c>
      <c r="BK32" s="10">
        <v>127740</v>
      </c>
      <c r="BL32" s="10">
        <v>117773</v>
      </c>
      <c r="BM32" s="10">
        <v>39394</v>
      </c>
      <c r="BN32" s="10">
        <f t="shared" si="0"/>
        <v>1923893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333519</v>
      </c>
      <c r="G33" s="10">
        <v>594086</v>
      </c>
      <c r="H33" s="10">
        <v>20812</v>
      </c>
      <c r="I33" s="10">
        <v>1222114</v>
      </c>
      <c r="J33" s="10">
        <v>421034</v>
      </c>
      <c r="K33" s="10">
        <v>190848</v>
      </c>
      <c r="L33" s="10">
        <v>404726</v>
      </c>
      <c r="M33" s="10">
        <v>73999</v>
      </c>
      <c r="N33" s="10">
        <v>45348</v>
      </c>
      <c r="O33" s="10">
        <v>1125301</v>
      </c>
      <c r="P33" s="10">
        <v>183100</v>
      </c>
      <c r="Q33" s="10">
        <v>6160</v>
      </c>
      <c r="R33" s="10">
        <v>9534746</v>
      </c>
      <c r="S33" s="10">
        <v>22461</v>
      </c>
      <c r="T33" s="10">
        <v>3983392</v>
      </c>
      <c r="U33" s="10">
        <v>821402</v>
      </c>
      <c r="V33" s="10">
        <v>247517</v>
      </c>
      <c r="W33" s="10">
        <v>499292</v>
      </c>
      <c r="X33" s="10">
        <v>375314</v>
      </c>
      <c r="Y33" s="10">
        <v>426446</v>
      </c>
      <c r="Z33" s="10">
        <v>247652</v>
      </c>
      <c r="AA33" s="10">
        <v>394159</v>
      </c>
      <c r="AB33" s="10">
        <v>2179366</v>
      </c>
      <c r="AC33" s="10">
        <v>10497</v>
      </c>
      <c r="AD33" s="10">
        <v>1527</v>
      </c>
      <c r="AE33" s="10">
        <v>45734</v>
      </c>
      <c r="AF33" s="10">
        <v>5285</v>
      </c>
      <c r="AG33" s="10">
        <v>9243</v>
      </c>
      <c r="AH33" s="10">
        <v>38883</v>
      </c>
      <c r="AI33" s="10">
        <v>24970</v>
      </c>
      <c r="AJ33" s="10">
        <v>16318</v>
      </c>
      <c r="AK33" s="10">
        <v>204233</v>
      </c>
      <c r="AL33" s="10">
        <v>12866</v>
      </c>
      <c r="AM33" s="10">
        <v>16564</v>
      </c>
      <c r="AN33" s="10">
        <v>5214</v>
      </c>
      <c r="AO33" s="10">
        <v>39846</v>
      </c>
      <c r="AP33" s="10">
        <v>102048</v>
      </c>
      <c r="AQ33" s="10">
        <v>4488</v>
      </c>
      <c r="AR33" s="10">
        <v>10221</v>
      </c>
      <c r="AS33" s="10">
        <v>2962</v>
      </c>
      <c r="AT33" s="10">
        <v>8906</v>
      </c>
      <c r="AU33" s="10">
        <v>42430</v>
      </c>
      <c r="AV33" s="10">
        <v>8237</v>
      </c>
      <c r="AW33" s="10">
        <v>1535290</v>
      </c>
      <c r="AX33" s="10">
        <v>12360</v>
      </c>
      <c r="AY33" s="10">
        <v>16460</v>
      </c>
      <c r="AZ33" s="10">
        <v>6761</v>
      </c>
      <c r="BA33" s="10">
        <v>23531</v>
      </c>
      <c r="BB33" s="10">
        <v>4346</v>
      </c>
      <c r="BC33" s="10">
        <v>2036</v>
      </c>
      <c r="BD33" s="10">
        <v>512682</v>
      </c>
      <c r="BE33" s="10">
        <v>4219</v>
      </c>
      <c r="BF33" s="10">
        <v>47866</v>
      </c>
      <c r="BG33" s="10">
        <v>16</v>
      </c>
      <c r="BH33" s="10">
        <v>7561</v>
      </c>
      <c r="BI33" s="10">
        <v>42636</v>
      </c>
      <c r="BJ33" s="10">
        <v>3808</v>
      </c>
      <c r="BK33" s="10">
        <v>831957</v>
      </c>
      <c r="BL33" s="10">
        <v>737602</v>
      </c>
      <c r="BM33" s="10">
        <v>728064</v>
      </c>
      <c r="BN33" s="10">
        <f t="shared" si="0"/>
        <v>28480461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1349317</v>
      </c>
      <c r="G34" s="10">
        <v>1279401</v>
      </c>
      <c r="H34" s="10">
        <v>397867</v>
      </c>
      <c r="I34" s="10">
        <v>5940215</v>
      </c>
      <c r="J34" s="10">
        <v>1696141</v>
      </c>
      <c r="K34" s="10">
        <v>1036366</v>
      </c>
      <c r="L34" s="10">
        <v>862946</v>
      </c>
      <c r="M34" s="10">
        <v>81405</v>
      </c>
      <c r="N34" s="10">
        <v>249804</v>
      </c>
      <c r="O34" s="10">
        <v>4497820</v>
      </c>
      <c r="P34" s="10">
        <v>2223652</v>
      </c>
      <c r="Q34" s="10">
        <v>922306</v>
      </c>
      <c r="R34" s="10">
        <v>6989598</v>
      </c>
      <c r="S34" s="10">
        <v>1834929</v>
      </c>
      <c r="T34" s="10">
        <v>63688949</v>
      </c>
      <c r="U34" s="10">
        <v>2946570</v>
      </c>
      <c r="V34" s="10">
        <v>1822506</v>
      </c>
      <c r="W34" s="10">
        <v>4774857</v>
      </c>
      <c r="X34" s="10">
        <v>1042600</v>
      </c>
      <c r="Y34" s="10">
        <v>3422061</v>
      </c>
      <c r="Z34" s="10">
        <v>657299</v>
      </c>
      <c r="AA34" s="10">
        <v>3420265</v>
      </c>
      <c r="AB34" s="10">
        <v>2955469</v>
      </c>
      <c r="AC34" s="10">
        <v>91731</v>
      </c>
      <c r="AD34" s="10">
        <v>221670</v>
      </c>
      <c r="AE34" s="10">
        <v>306630</v>
      </c>
      <c r="AF34" s="10">
        <v>148250</v>
      </c>
      <c r="AG34" s="10">
        <v>389002</v>
      </c>
      <c r="AH34" s="10">
        <v>50043</v>
      </c>
      <c r="AI34" s="10">
        <v>73694</v>
      </c>
      <c r="AJ34" s="10">
        <v>1935770</v>
      </c>
      <c r="AK34" s="10">
        <v>321362</v>
      </c>
      <c r="AL34" s="10">
        <v>918068</v>
      </c>
      <c r="AM34" s="10">
        <v>130112</v>
      </c>
      <c r="AN34" s="10">
        <v>72000</v>
      </c>
      <c r="AO34" s="10">
        <v>228642</v>
      </c>
      <c r="AP34" s="10">
        <v>2945688</v>
      </c>
      <c r="AQ34" s="10">
        <v>523546</v>
      </c>
      <c r="AR34" s="10">
        <v>611528</v>
      </c>
      <c r="AS34" s="10">
        <v>208764</v>
      </c>
      <c r="AT34" s="10">
        <v>31464</v>
      </c>
      <c r="AU34" s="10">
        <v>230964</v>
      </c>
      <c r="AV34" s="10">
        <v>139878</v>
      </c>
      <c r="AW34" s="10">
        <v>90560</v>
      </c>
      <c r="AX34" s="10">
        <v>130540</v>
      </c>
      <c r="AY34" s="10">
        <v>199588</v>
      </c>
      <c r="AZ34" s="10">
        <v>36098</v>
      </c>
      <c r="BA34" s="10">
        <v>79396</v>
      </c>
      <c r="BB34" s="10">
        <v>432811</v>
      </c>
      <c r="BC34" s="10">
        <v>104875</v>
      </c>
      <c r="BD34" s="10">
        <v>2427548</v>
      </c>
      <c r="BE34" s="10">
        <v>657265</v>
      </c>
      <c r="BF34" s="10">
        <v>175862</v>
      </c>
      <c r="BG34" s="10">
        <v>120747</v>
      </c>
      <c r="BH34" s="10">
        <v>33127</v>
      </c>
      <c r="BI34" s="10">
        <v>249750</v>
      </c>
      <c r="BJ34" s="10">
        <v>822313</v>
      </c>
      <c r="BK34" s="10">
        <v>5522007</v>
      </c>
      <c r="BL34" s="10">
        <v>5436598</v>
      </c>
      <c r="BM34" s="10">
        <v>1470459</v>
      </c>
      <c r="BN34" s="10">
        <f t="shared" si="0"/>
        <v>141660693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450000</v>
      </c>
      <c r="G35" s="10">
        <v>924020</v>
      </c>
      <c r="H35" s="10">
        <v>305453</v>
      </c>
      <c r="I35" s="10">
        <v>5649867</v>
      </c>
      <c r="J35" s="10">
        <v>874212</v>
      </c>
      <c r="K35" s="10">
        <v>840358</v>
      </c>
      <c r="L35" s="10">
        <v>580956</v>
      </c>
      <c r="M35" s="10">
        <v>36000</v>
      </c>
      <c r="N35" s="10">
        <v>142445</v>
      </c>
      <c r="O35" s="10">
        <v>3156905</v>
      </c>
      <c r="P35" s="10">
        <v>572327</v>
      </c>
      <c r="Q35" s="10">
        <v>34481</v>
      </c>
      <c r="R35" s="10">
        <v>4185000</v>
      </c>
      <c r="S35" s="10">
        <v>51225</v>
      </c>
      <c r="T35" s="10">
        <v>4064807</v>
      </c>
      <c r="U35" s="10">
        <v>2703196</v>
      </c>
      <c r="V35" s="10">
        <v>1492625</v>
      </c>
      <c r="W35" s="10">
        <v>1291500</v>
      </c>
      <c r="X35" s="10">
        <v>848453</v>
      </c>
      <c r="Y35" s="10">
        <v>2358939</v>
      </c>
      <c r="Z35" s="10">
        <v>341688</v>
      </c>
      <c r="AA35" s="10">
        <v>2157791</v>
      </c>
      <c r="AB35" s="10">
        <v>1246575</v>
      </c>
      <c r="AC35" s="10">
        <v>39450</v>
      </c>
      <c r="AD35" s="10">
        <v>6479</v>
      </c>
      <c r="AE35" s="10">
        <v>208418</v>
      </c>
      <c r="AF35" s="10">
        <v>30000</v>
      </c>
      <c r="AG35" s="10">
        <v>11319</v>
      </c>
      <c r="AH35" s="10">
        <v>4300</v>
      </c>
      <c r="AI35" s="10">
        <v>32905</v>
      </c>
      <c r="AJ35" s="10">
        <v>46722</v>
      </c>
      <c r="AK35" s="10">
        <v>63097</v>
      </c>
      <c r="AL35" s="10">
        <v>42039</v>
      </c>
      <c r="AM35" s="10">
        <v>92589</v>
      </c>
      <c r="AN35" s="10">
        <v>39000</v>
      </c>
      <c r="AO35" s="10">
        <v>53905</v>
      </c>
      <c r="AP35" s="10">
        <v>86043</v>
      </c>
      <c r="AQ35" s="10">
        <v>21576</v>
      </c>
      <c r="AR35" s="10">
        <v>18318</v>
      </c>
      <c r="AS35" s="10">
        <v>14470</v>
      </c>
      <c r="AT35" s="10">
        <v>21009</v>
      </c>
      <c r="AU35" s="10">
        <v>120456</v>
      </c>
      <c r="AV35" s="10">
        <v>88521</v>
      </c>
      <c r="AW35" s="10">
        <v>16386</v>
      </c>
      <c r="AX35" s="10">
        <v>73951</v>
      </c>
      <c r="AY35" s="10"/>
      <c r="AZ35" s="10">
        <v>22500</v>
      </c>
      <c r="BA35" s="10">
        <v>50854</v>
      </c>
      <c r="BB35" s="10">
        <v>18261</v>
      </c>
      <c r="BC35" s="10">
        <v>7591</v>
      </c>
      <c r="BD35" s="10">
        <v>673054</v>
      </c>
      <c r="BE35" s="10">
        <v>7667</v>
      </c>
      <c r="BF35" s="10">
        <v>61400</v>
      </c>
      <c r="BG35" s="10">
        <v>4645</v>
      </c>
      <c r="BH35" s="10">
        <v>21377</v>
      </c>
      <c r="BI35" s="10">
        <v>104000</v>
      </c>
      <c r="BJ35" s="10">
        <v>14705</v>
      </c>
      <c r="BK35" s="10">
        <v>4623759</v>
      </c>
      <c r="BL35" s="10">
        <v>4500000</v>
      </c>
      <c r="BM35" s="10">
        <v>415200</v>
      </c>
      <c r="BN35" s="10">
        <f t="shared" si="0"/>
        <v>45964789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14841889</v>
      </c>
      <c r="G36" s="10">
        <v>23923349</v>
      </c>
      <c r="H36" s="10">
        <v>4121453</v>
      </c>
      <c r="I36" s="10">
        <v>95606575</v>
      </c>
      <c r="J36" s="10">
        <v>22043021</v>
      </c>
      <c r="K36" s="10">
        <v>14020011</v>
      </c>
      <c r="L36" s="10">
        <v>17333474</v>
      </c>
      <c r="M36" s="10">
        <v>2612753</v>
      </c>
      <c r="N36" s="10">
        <v>2782628</v>
      </c>
      <c r="O36" s="10">
        <v>55703878</v>
      </c>
      <c r="P36" s="10">
        <v>24477013</v>
      </c>
      <c r="Q36" s="10">
        <v>1434297</v>
      </c>
      <c r="R36" s="10">
        <v>130112998</v>
      </c>
      <c r="S36" s="10">
        <v>1918376</v>
      </c>
      <c r="T36" s="10">
        <v>308195534</v>
      </c>
      <c r="U36" s="10">
        <v>52739155</v>
      </c>
      <c r="V36" s="10">
        <v>20145936</v>
      </c>
      <c r="W36" s="10">
        <v>28101077</v>
      </c>
      <c r="X36" s="10">
        <v>14935316</v>
      </c>
      <c r="Y36" s="10">
        <v>32922139</v>
      </c>
      <c r="Z36" s="10">
        <v>13753766</v>
      </c>
      <c r="AA36" s="10">
        <v>66141982</v>
      </c>
      <c r="AB36" s="10">
        <v>26603490</v>
      </c>
      <c r="AC36" s="10">
        <v>1541071</v>
      </c>
      <c r="AD36" s="10">
        <v>245911</v>
      </c>
      <c r="AE36" s="10">
        <v>2468558</v>
      </c>
      <c r="AF36" s="10">
        <v>642131</v>
      </c>
      <c r="AG36" s="10">
        <v>878114</v>
      </c>
      <c r="AH36" s="10">
        <v>835586</v>
      </c>
      <c r="AI36" s="10">
        <v>1944802</v>
      </c>
      <c r="AJ36" s="10">
        <v>2162960</v>
      </c>
      <c r="AK36" s="10">
        <v>2361193</v>
      </c>
      <c r="AL36" s="10">
        <v>1406511</v>
      </c>
      <c r="AM36" s="10">
        <v>1505577</v>
      </c>
      <c r="AN36" s="10">
        <v>521096</v>
      </c>
      <c r="AO36" s="10">
        <v>3004555</v>
      </c>
      <c r="AP36" s="10">
        <v>3827858</v>
      </c>
      <c r="AQ36" s="10">
        <v>484253</v>
      </c>
      <c r="AR36" s="10">
        <v>849257</v>
      </c>
      <c r="AS36" s="10">
        <v>438780</v>
      </c>
      <c r="AT36" s="10">
        <v>549754</v>
      </c>
      <c r="AU36" s="10">
        <v>2088352</v>
      </c>
      <c r="AV36" s="10">
        <v>2110719</v>
      </c>
      <c r="AW36" s="10">
        <v>2795244</v>
      </c>
      <c r="AX36" s="10">
        <v>1650445</v>
      </c>
      <c r="AY36" s="10">
        <v>6677234</v>
      </c>
      <c r="AZ36" s="10">
        <v>830991</v>
      </c>
      <c r="BA36" s="10">
        <v>825774</v>
      </c>
      <c r="BB36" s="10">
        <v>538228</v>
      </c>
      <c r="BC36" s="10">
        <v>277589</v>
      </c>
      <c r="BD36" s="10">
        <v>31021209</v>
      </c>
      <c r="BE36" s="10">
        <v>316335</v>
      </c>
      <c r="BF36" s="10">
        <v>2228503</v>
      </c>
      <c r="BG36" s="10">
        <v>171306</v>
      </c>
      <c r="BH36" s="10">
        <v>413793</v>
      </c>
      <c r="BI36" s="10">
        <v>1404383</v>
      </c>
      <c r="BJ36" s="10">
        <v>447708</v>
      </c>
      <c r="BK36" s="10">
        <v>88294763</v>
      </c>
      <c r="BL36" s="10">
        <v>74739405</v>
      </c>
      <c r="BM36" s="10">
        <v>38499720</v>
      </c>
      <c r="BN36" s="10">
        <f t="shared" si="0"/>
        <v>1255469778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5399318</v>
      </c>
      <c r="G37" s="10">
        <v>7968036</v>
      </c>
      <c r="H37" s="10">
        <v>1539997</v>
      </c>
      <c r="I37" s="10">
        <v>30104274</v>
      </c>
      <c r="J37" s="10">
        <v>6599273</v>
      </c>
      <c r="K37" s="10">
        <v>4074691</v>
      </c>
      <c r="L37" s="10">
        <v>6388275</v>
      </c>
      <c r="M37" s="10">
        <v>1216345</v>
      </c>
      <c r="N37" s="10">
        <v>957474</v>
      </c>
      <c r="O37" s="10">
        <v>19393147</v>
      </c>
      <c r="P37" s="10">
        <v>14242225</v>
      </c>
      <c r="Q37" s="10">
        <v>786697</v>
      </c>
      <c r="R37" s="10">
        <v>60800141</v>
      </c>
      <c r="S37" s="10">
        <v>1234362</v>
      </c>
      <c r="T37" s="10">
        <v>139823525</v>
      </c>
      <c r="U37" s="10">
        <v>17062739</v>
      </c>
      <c r="V37" s="10">
        <v>6469278</v>
      </c>
      <c r="W37" s="10">
        <v>10180909</v>
      </c>
      <c r="X37" s="10">
        <v>3584345</v>
      </c>
      <c r="Y37" s="10">
        <v>11427417</v>
      </c>
      <c r="Z37" s="10">
        <v>5145225</v>
      </c>
      <c r="AA37" s="10">
        <v>20496550</v>
      </c>
      <c r="AB37" s="10">
        <v>7890163</v>
      </c>
      <c r="AC37" s="10">
        <v>406943</v>
      </c>
      <c r="AD37" s="10">
        <v>157341</v>
      </c>
      <c r="AE37" s="10">
        <v>775001</v>
      </c>
      <c r="AF37" s="10">
        <v>290471</v>
      </c>
      <c r="AG37" s="10">
        <v>537117</v>
      </c>
      <c r="AH37" s="10">
        <v>272107</v>
      </c>
      <c r="AI37" s="10">
        <v>841527</v>
      </c>
      <c r="AJ37" s="10">
        <v>1314701</v>
      </c>
      <c r="AK37" s="10">
        <v>867912</v>
      </c>
      <c r="AL37" s="10">
        <v>719713</v>
      </c>
      <c r="AM37" s="10">
        <v>568935</v>
      </c>
      <c r="AN37" s="10">
        <v>207194</v>
      </c>
      <c r="AO37" s="10">
        <v>1244061</v>
      </c>
      <c r="AP37" s="10">
        <v>2139246</v>
      </c>
      <c r="AQ37" s="10">
        <v>301397</v>
      </c>
      <c r="AR37" s="10">
        <v>487789</v>
      </c>
      <c r="AS37" s="10">
        <v>224943</v>
      </c>
      <c r="AT37" s="10">
        <v>205976</v>
      </c>
      <c r="AU37" s="10">
        <v>793126</v>
      </c>
      <c r="AV37" s="10">
        <v>851907</v>
      </c>
      <c r="AW37" s="10">
        <v>580755</v>
      </c>
      <c r="AX37" s="10">
        <v>838368</v>
      </c>
      <c r="AY37" s="10">
        <v>1660914</v>
      </c>
      <c r="AZ37" s="10">
        <v>198765</v>
      </c>
      <c r="BA37" s="10">
        <v>345919</v>
      </c>
      <c r="BB37" s="10">
        <v>270596</v>
      </c>
      <c r="BC37" s="10">
        <v>138632</v>
      </c>
      <c r="BD37" s="10">
        <v>12274390</v>
      </c>
      <c r="BE37" s="10">
        <v>182915</v>
      </c>
      <c r="BF37" s="10">
        <v>846633</v>
      </c>
      <c r="BG37" s="10">
        <v>108392</v>
      </c>
      <c r="BH37" s="10">
        <v>211835</v>
      </c>
      <c r="BI37" s="10">
        <v>538331</v>
      </c>
      <c r="BJ37" s="10">
        <v>348394</v>
      </c>
      <c r="BK37" s="10">
        <v>29349402</v>
      </c>
      <c r="BL37" s="10">
        <v>22636781</v>
      </c>
      <c r="BM37" s="10">
        <v>15957356</v>
      </c>
      <c r="BN37" s="10">
        <f t="shared" si="0"/>
        <v>482480191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3837624</v>
      </c>
      <c r="G38" s="10">
        <v>4615142</v>
      </c>
      <c r="H38" s="10">
        <v>707056</v>
      </c>
      <c r="I38" s="10">
        <v>17442510</v>
      </c>
      <c r="J38" s="10">
        <v>4275119</v>
      </c>
      <c r="K38" s="10">
        <v>2845473</v>
      </c>
      <c r="L38" s="10">
        <v>3925377</v>
      </c>
      <c r="M38" s="10">
        <v>727564</v>
      </c>
      <c r="N38" s="10">
        <v>471766</v>
      </c>
      <c r="O38" s="10">
        <v>12934693</v>
      </c>
      <c r="P38" s="10">
        <v>8211916</v>
      </c>
      <c r="Q38" s="10">
        <v>332579</v>
      </c>
      <c r="R38" s="10">
        <v>35448388</v>
      </c>
      <c r="S38" s="10">
        <v>588978</v>
      </c>
      <c r="T38" s="10">
        <v>61065964</v>
      </c>
      <c r="U38" s="10">
        <v>10004293</v>
      </c>
      <c r="V38" s="10">
        <v>4256557</v>
      </c>
      <c r="W38" s="10">
        <v>6635687</v>
      </c>
      <c r="X38" s="10">
        <v>1982853</v>
      </c>
      <c r="Y38" s="10">
        <v>7554611</v>
      </c>
      <c r="Z38" s="10">
        <v>3209068</v>
      </c>
      <c r="AA38" s="10">
        <v>12984712</v>
      </c>
      <c r="AB38" s="10">
        <v>4476099</v>
      </c>
      <c r="AC38" s="10">
        <v>202923</v>
      </c>
      <c r="AD38" s="10">
        <v>69239</v>
      </c>
      <c r="AE38" s="10">
        <v>364183</v>
      </c>
      <c r="AF38" s="10">
        <v>126429</v>
      </c>
      <c r="AG38" s="10">
        <v>249334</v>
      </c>
      <c r="AH38" s="10">
        <v>116509</v>
      </c>
      <c r="AI38" s="10">
        <v>349500</v>
      </c>
      <c r="AJ38" s="10">
        <v>580450</v>
      </c>
      <c r="AK38" s="10">
        <v>486406</v>
      </c>
      <c r="AL38" s="10">
        <v>347172</v>
      </c>
      <c r="AM38" s="10">
        <v>362621</v>
      </c>
      <c r="AN38" s="10">
        <v>103991</v>
      </c>
      <c r="AO38" s="10">
        <v>707248</v>
      </c>
      <c r="AP38" s="10">
        <v>1001328</v>
      </c>
      <c r="AQ38" s="10">
        <v>128984</v>
      </c>
      <c r="AR38" s="10">
        <v>236078</v>
      </c>
      <c r="AS38" s="10">
        <v>104480</v>
      </c>
      <c r="AT38" s="10">
        <v>95570</v>
      </c>
      <c r="AU38" s="10">
        <v>435785</v>
      </c>
      <c r="AV38" s="10">
        <v>480785</v>
      </c>
      <c r="AW38" s="10">
        <v>259425</v>
      </c>
      <c r="AX38" s="10">
        <v>514343</v>
      </c>
      <c r="AY38" s="10">
        <v>732642</v>
      </c>
      <c r="AZ38" s="10">
        <v>104564</v>
      </c>
      <c r="BA38" s="10">
        <v>175549</v>
      </c>
      <c r="BB38" s="10">
        <v>116113</v>
      </c>
      <c r="BC38" s="10">
        <v>69861</v>
      </c>
      <c r="BD38" s="10">
        <v>7720978</v>
      </c>
      <c r="BE38" s="10">
        <v>91615</v>
      </c>
      <c r="BF38" s="10">
        <v>454324</v>
      </c>
      <c r="BG38" s="10">
        <v>65296</v>
      </c>
      <c r="BH38" s="10">
        <v>97488</v>
      </c>
      <c r="BI38" s="10">
        <v>268346</v>
      </c>
      <c r="BJ38" s="10">
        <v>159663</v>
      </c>
      <c r="BK38" s="10">
        <v>19758104</v>
      </c>
      <c r="BL38" s="10">
        <v>14121997</v>
      </c>
      <c r="BM38" s="10">
        <v>10430395</v>
      </c>
      <c r="BN38" s="10">
        <f t="shared" si="0"/>
        <v>270223747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1561694</v>
      </c>
      <c r="G39" s="10">
        <v>3352894</v>
      </c>
      <c r="H39" s="10">
        <v>832940</v>
      </c>
      <c r="I39" s="10">
        <v>12661764</v>
      </c>
      <c r="J39" s="10">
        <v>2324154</v>
      </c>
      <c r="K39" s="10">
        <v>1229218</v>
      </c>
      <c r="L39" s="10">
        <v>2462899</v>
      </c>
      <c r="M39" s="10">
        <v>488781</v>
      </c>
      <c r="N39" s="10">
        <v>485708</v>
      </c>
      <c r="O39" s="10">
        <v>6458454</v>
      </c>
      <c r="P39" s="10">
        <v>6030309</v>
      </c>
      <c r="Q39" s="10">
        <v>454118</v>
      </c>
      <c r="R39" s="10">
        <v>25351753</v>
      </c>
      <c r="S39" s="10">
        <v>645384</v>
      </c>
      <c r="T39" s="10">
        <v>78757561</v>
      </c>
      <c r="U39" s="10">
        <v>7058446</v>
      </c>
      <c r="V39" s="10">
        <v>2212721</v>
      </c>
      <c r="W39" s="10">
        <v>3545222</v>
      </c>
      <c r="X39" s="10">
        <v>1601492</v>
      </c>
      <c r="Y39" s="10">
        <v>3872805</v>
      </c>
      <c r="Z39" s="10">
        <v>1936157</v>
      </c>
      <c r="AA39" s="10">
        <v>7511838</v>
      </c>
      <c r="AB39" s="10">
        <v>3414064</v>
      </c>
      <c r="AC39" s="10">
        <v>204021</v>
      </c>
      <c r="AD39" s="10">
        <v>88102</v>
      </c>
      <c r="AE39" s="10">
        <v>410818</v>
      </c>
      <c r="AF39" s="10">
        <v>164043</v>
      </c>
      <c r="AG39" s="10">
        <v>287783</v>
      </c>
      <c r="AH39" s="10">
        <v>155599</v>
      </c>
      <c r="AI39" s="10">
        <v>492027</v>
      </c>
      <c r="AJ39" s="10">
        <v>734251</v>
      </c>
      <c r="AK39" s="10">
        <v>381505</v>
      </c>
      <c r="AL39" s="10">
        <v>372541</v>
      </c>
      <c r="AM39" s="10">
        <v>206314</v>
      </c>
      <c r="AN39" s="10">
        <v>103204</v>
      </c>
      <c r="AO39" s="10">
        <v>536813</v>
      </c>
      <c r="AP39" s="10">
        <v>1137918</v>
      </c>
      <c r="AQ39" s="10">
        <v>172412</v>
      </c>
      <c r="AR39" s="10">
        <v>251711</v>
      </c>
      <c r="AS39" s="10">
        <v>120463</v>
      </c>
      <c r="AT39" s="10">
        <v>110406</v>
      </c>
      <c r="AU39" s="10">
        <v>357341</v>
      </c>
      <c r="AV39" s="10">
        <v>371122</v>
      </c>
      <c r="AW39" s="10">
        <v>321330</v>
      </c>
      <c r="AX39" s="10">
        <v>324025</v>
      </c>
      <c r="AY39" s="10">
        <v>928272</v>
      </c>
      <c r="AZ39" s="10">
        <v>94201</v>
      </c>
      <c r="BA39" s="10">
        <v>170370</v>
      </c>
      <c r="BB39" s="10">
        <v>154483</v>
      </c>
      <c r="BC39" s="10">
        <v>68771</v>
      </c>
      <c r="BD39" s="10">
        <v>4553411</v>
      </c>
      <c r="BE39" s="10">
        <v>91301</v>
      </c>
      <c r="BF39" s="10">
        <v>392309</v>
      </c>
      <c r="BG39" s="10">
        <v>43097</v>
      </c>
      <c r="BH39" s="10">
        <v>114347</v>
      </c>
      <c r="BI39" s="10">
        <v>269985</v>
      </c>
      <c r="BJ39" s="10">
        <v>188730</v>
      </c>
      <c r="BK39" s="10">
        <v>9591297</v>
      </c>
      <c r="BL39" s="10">
        <v>8514784</v>
      </c>
      <c r="BM39" s="10">
        <v>5526961</v>
      </c>
      <c r="BN39" s="10">
        <f t="shared" si="0"/>
        <v>212256444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645279</v>
      </c>
      <c r="G40" s="10">
        <v>602635</v>
      </c>
      <c r="H40" s="10">
        <v>34334</v>
      </c>
      <c r="I40" s="10">
        <v>1624715</v>
      </c>
      <c r="J40" s="10">
        <v>465989</v>
      </c>
      <c r="K40" s="10">
        <v>275214</v>
      </c>
      <c r="L40" s="10">
        <v>606332</v>
      </c>
      <c r="M40" s="10">
        <v>59503</v>
      </c>
      <c r="N40" s="10">
        <v>35074</v>
      </c>
      <c r="O40" s="10">
        <v>1779997</v>
      </c>
      <c r="P40" s="10">
        <v>2422863</v>
      </c>
      <c r="Q40" s="10">
        <v>61852</v>
      </c>
      <c r="R40" s="10">
        <v>6550990</v>
      </c>
      <c r="S40" s="10">
        <v>120863</v>
      </c>
      <c r="T40" s="10">
        <v>10888069</v>
      </c>
      <c r="U40" s="10">
        <v>754285</v>
      </c>
      <c r="V40" s="10">
        <v>304223</v>
      </c>
      <c r="W40" s="10">
        <v>800769</v>
      </c>
      <c r="X40" s="10">
        <v>310061</v>
      </c>
      <c r="Y40" s="10">
        <v>742119</v>
      </c>
      <c r="Z40" s="10">
        <v>287931</v>
      </c>
      <c r="AA40" s="10">
        <v>2070136</v>
      </c>
      <c r="AB40" s="10">
        <v>1218331</v>
      </c>
      <c r="AC40" s="10">
        <v>31601</v>
      </c>
      <c r="AD40" s="10">
        <v>15719</v>
      </c>
      <c r="AE40" s="10">
        <v>28556</v>
      </c>
      <c r="AF40" s="10">
        <v>7165</v>
      </c>
      <c r="AG40" s="10">
        <v>42413</v>
      </c>
      <c r="AH40" s="10">
        <v>20614</v>
      </c>
      <c r="AI40" s="10">
        <v>123820</v>
      </c>
      <c r="AJ40" s="10">
        <v>80316</v>
      </c>
      <c r="AK40" s="10">
        <v>95748</v>
      </c>
      <c r="AL40" s="10">
        <v>54266</v>
      </c>
      <c r="AM40" s="10">
        <v>24147</v>
      </c>
      <c r="AN40" s="10">
        <v>3380</v>
      </c>
      <c r="AO40" s="10">
        <v>35839</v>
      </c>
      <c r="AP40" s="10">
        <v>147985</v>
      </c>
      <c r="AQ40" s="10">
        <v>32136</v>
      </c>
      <c r="AR40" s="10">
        <v>21337</v>
      </c>
      <c r="AS40" s="10">
        <v>20154</v>
      </c>
      <c r="AT40" s="10">
        <v>7699</v>
      </c>
      <c r="AU40" s="10">
        <v>37448</v>
      </c>
      <c r="AV40" s="10">
        <v>25070</v>
      </c>
      <c r="AW40" s="10">
        <v>46107</v>
      </c>
      <c r="AX40" s="10">
        <v>66806</v>
      </c>
      <c r="AY40" s="10">
        <v>49508</v>
      </c>
      <c r="AZ40" s="10">
        <v>11196</v>
      </c>
      <c r="BA40" s="10">
        <v>11402</v>
      </c>
      <c r="BB40" s="10">
        <v>76488</v>
      </c>
      <c r="BC40" s="10">
        <v>17746</v>
      </c>
      <c r="BD40" s="10">
        <v>775989</v>
      </c>
      <c r="BE40" s="10">
        <v>22491</v>
      </c>
      <c r="BF40" s="10">
        <v>41642</v>
      </c>
      <c r="BG40" s="10">
        <v>6125</v>
      </c>
      <c r="BH40" s="10">
        <v>8442</v>
      </c>
      <c r="BI40" s="10">
        <v>44594</v>
      </c>
      <c r="BJ40" s="10">
        <v>38887</v>
      </c>
      <c r="BK40" s="10">
        <v>2074278</v>
      </c>
      <c r="BL40" s="10">
        <v>1565854</v>
      </c>
      <c r="BM40" s="10">
        <v>1162563</v>
      </c>
      <c r="BN40" s="10">
        <f t="shared" si="0"/>
        <v>39537095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361386</v>
      </c>
      <c r="G41" s="10">
        <v>368111</v>
      </c>
      <c r="H41" s="10">
        <v>-238</v>
      </c>
      <c r="I41" s="10">
        <v>-54153</v>
      </c>
      <c r="J41" s="10">
        <v>103649</v>
      </c>
      <c r="K41" s="10">
        <v>26799</v>
      </c>
      <c r="L41" s="10">
        <v>445904</v>
      </c>
      <c r="M41" s="10">
        <v>34688</v>
      </c>
      <c r="N41" s="10">
        <v>122</v>
      </c>
      <c r="O41" s="10">
        <v>1609</v>
      </c>
      <c r="P41" s="10">
        <v>-102449</v>
      </c>
      <c r="Q41" s="10">
        <v>3937</v>
      </c>
      <c r="R41" s="10">
        <v>2966987</v>
      </c>
      <c r="S41" s="10">
        <v>7561</v>
      </c>
      <c r="T41" s="10">
        <v>46036406</v>
      </c>
      <c r="U41" s="10">
        <v>5220361</v>
      </c>
      <c r="V41" s="10">
        <v>3504042</v>
      </c>
      <c r="W41" s="10">
        <v>6323759</v>
      </c>
      <c r="X41" s="10">
        <v>37346</v>
      </c>
      <c r="Y41" s="10">
        <v>320726</v>
      </c>
      <c r="Z41" s="10">
        <v>2216196</v>
      </c>
      <c r="AA41" s="10">
        <v>23288078</v>
      </c>
      <c r="AB41" s="10">
        <v>5060982</v>
      </c>
      <c r="AC41" s="10">
        <v>-25648</v>
      </c>
      <c r="AD41" s="10">
        <v>-20715</v>
      </c>
      <c r="AE41" s="10">
        <v>37756</v>
      </c>
      <c r="AF41" s="10">
        <v>75441</v>
      </c>
      <c r="AG41" s="10">
        <v>1192</v>
      </c>
      <c r="AH41" s="10">
        <v>-484</v>
      </c>
      <c r="AI41" s="10">
        <v>294444</v>
      </c>
      <c r="AJ41" s="10">
        <v>4190</v>
      </c>
      <c r="AK41" s="10">
        <v>2048</v>
      </c>
      <c r="AL41" s="10">
        <v>4939</v>
      </c>
      <c r="AM41" s="10">
        <v>169458</v>
      </c>
      <c r="AN41" s="10">
        <v>17342</v>
      </c>
      <c r="AO41" s="10">
        <v>13865</v>
      </c>
      <c r="AP41" s="10">
        <v>-5412</v>
      </c>
      <c r="AQ41" s="10">
        <v>5643</v>
      </c>
      <c r="AR41" s="10">
        <v>2134</v>
      </c>
      <c r="AS41" s="10">
        <v>1863</v>
      </c>
      <c r="AT41" s="10">
        <v>86598</v>
      </c>
      <c r="AU41" s="10">
        <v>358666</v>
      </c>
      <c r="AV41" s="10">
        <v>302277</v>
      </c>
      <c r="AW41" s="10">
        <v>16126</v>
      </c>
      <c r="AX41" s="10">
        <v>554</v>
      </c>
      <c r="AY41" s="10">
        <v>3654</v>
      </c>
      <c r="AZ41" s="10">
        <v>-18977</v>
      </c>
      <c r="BA41" s="10">
        <v>111707</v>
      </c>
      <c r="BB41" s="10">
        <v>-10302</v>
      </c>
      <c r="BC41" s="10">
        <v>1785</v>
      </c>
      <c r="BD41" s="10">
        <v>1021881</v>
      </c>
      <c r="BE41" s="10">
        <v>37</v>
      </c>
      <c r="BF41" s="10">
        <v>-11221</v>
      </c>
      <c r="BG41" s="10">
        <v>-136</v>
      </c>
      <c r="BH41" s="10">
        <v>2001</v>
      </c>
      <c r="BI41" s="10">
        <v>283528</v>
      </c>
      <c r="BJ41" s="10">
        <v>1713</v>
      </c>
      <c r="BK41" s="10">
        <v>853683</v>
      </c>
      <c r="BL41" s="10">
        <v>1387711</v>
      </c>
      <c r="BM41" s="10">
        <v>411418</v>
      </c>
      <c r="BN41" s="10">
        <f t="shared" si="0"/>
        <v>101552568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5870338</v>
      </c>
      <c r="G42" s="10">
        <v>4108761</v>
      </c>
      <c r="H42" s="10">
        <v>-289846</v>
      </c>
      <c r="I42" s="10">
        <v>4556171</v>
      </c>
      <c r="J42" s="10">
        <v>9150397</v>
      </c>
      <c r="K42" s="10">
        <v>192950</v>
      </c>
      <c r="L42" s="10">
        <v>3624803</v>
      </c>
      <c r="M42" s="10">
        <v>727211</v>
      </c>
      <c r="N42" s="10">
        <v>882193</v>
      </c>
      <c r="O42" s="10">
        <v>253616</v>
      </c>
      <c r="P42" s="10">
        <v>889851</v>
      </c>
      <c r="Q42" s="10">
        <v>141824</v>
      </c>
      <c r="R42" s="10">
        <v>-10521650</v>
      </c>
      <c r="S42" s="10">
        <v>-115382</v>
      </c>
      <c r="T42" s="10">
        <v>36331237</v>
      </c>
      <c r="U42" s="10">
        <v>424921</v>
      </c>
      <c r="V42" s="10">
        <v>-1092259</v>
      </c>
      <c r="W42" s="10">
        <v>-1552896</v>
      </c>
      <c r="X42" s="10">
        <v>1849432</v>
      </c>
      <c r="Y42" s="10">
        <v>3877632</v>
      </c>
      <c r="Z42" s="10">
        <v>-259118</v>
      </c>
      <c r="AA42" s="10">
        <v>2250782</v>
      </c>
      <c r="AB42" s="10">
        <v>1275934</v>
      </c>
      <c r="AC42" s="10">
        <v>664446</v>
      </c>
      <c r="AD42" s="10">
        <v>11582</v>
      </c>
      <c r="AE42" s="10">
        <v>567696</v>
      </c>
      <c r="AF42" s="10">
        <v>-6317</v>
      </c>
      <c r="AG42" s="10">
        <v>43785</v>
      </c>
      <c r="AH42" s="10">
        <v>449684</v>
      </c>
      <c r="AI42" s="10">
        <v>234544</v>
      </c>
      <c r="AJ42" s="10">
        <v>53740</v>
      </c>
      <c r="AK42" s="10">
        <v>790468</v>
      </c>
      <c r="AL42" s="10">
        <v>95057</v>
      </c>
      <c r="AM42" s="10">
        <v>129089</v>
      </c>
      <c r="AN42" s="10">
        <v>97266</v>
      </c>
      <c r="AO42" s="10">
        <v>1132056</v>
      </c>
      <c r="AP42" s="10">
        <v>418684</v>
      </c>
      <c r="AQ42" s="10">
        <v>-134892</v>
      </c>
      <c r="AR42" s="10">
        <v>108917</v>
      </c>
      <c r="AS42" s="10">
        <v>8433</v>
      </c>
      <c r="AT42" s="10">
        <v>10063</v>
      </c>
      <c r="AU42" s="10">
        <v>-179359</v>
      </c>
      <c r="AV42" s="10">
        <v>97</v>
      </c>
      <c r="AW42" s="10">
        <v>1915904</v>
      </c>
      <c r="AX42" s="10">
        <v>-51149</v>
      </c>
      <c r="AY42" s="10">
        <v>46031</v>
      </c>
      <c r="AZ42" s="10">
        <v>336113</v>
      </c>
      <c r="BA42" s="10">
        <v>118478</v>
      </c>
      <c r="BB42" s="10">
        <v>-41830</v>
      </c>
      <c r="BC42" s="10">
        <v>16321</v>
      </c>
      <c r="BD42" s="10">
        <v>7085161</v>
      </c>
      <c r="BE42" s="10">
        <v>15800</v>
      </c>
      <c r="BF42" s="10">
        <v>706200</v>
      </c>
      <c r="BG42" s="10">
        <v>907</v>
      </c>
      <c r="BH42" s="10">
        <v>-54608</v>
      </c>
      <c r="BI42" s="10">
        <v>-185868</v>
      </c>
      <c r="BJ42" s="10">
        <v>-82156</v>
      </c>
      <c r="BK42" s="10">
        <v>4334368</v>
      </c>
      <c r="BL42" s="10">
        <v>22704657</v>
      </c>
      <c r="BM42" s="10">
        <v>5495507</v>
      </c>
      <c r="BN42" s="10">
        <f t="shared" si="0"/>
        <v>109431777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14601</v>
      </c>
      <c r="G43" s="10">
        <v>8181</v>
      </c>
      <c r="H43" s="10">
        <v>10181</v>
      </c>
      <c r="I43" s="10">
        <v>-184790</v>
      </c>
      <c r="J43" s="10">
        <v>-2906</v>
      </c>
      <c r="K43" s="10">
        <v>10101</v>
      </c>
      <c r="L43" s="10">
        <v>-39096</v>
      </c>
      <c r="M43" s="10">
        <v>2385</v>
      </c>
      <c r="N43" s="10"/>
      <c r="O43" s="10">
        <v>-7441</v>
      </c>
      <c r="P43" s="10">
        <v>773033</v>
      </c>
      <c r="Q43" s="10"/>
      <c r="R43" s="10">
        <v>307834</v>
      </c>
      <c r="S43" s="10"/>
      <c r="T43" s="10"/>
      <c r="U43" s="10">
        <v>58609</v>
      </c>
      <c r="V43" s="10">
        <v>-6877</v>
      </c>
      <c r="W43" s="10">
        <v>-579</v>
      </c>
      <c r="X43" s="10">
        <v>632</v>
      </c>
      <c r="Y43" s="10">
        <v>-37879</v>
      </c>
      <c r="Z43" s="10">
        <v>-16848</v>
      </c>
      <c r="AA43" s="10"/>
      <c r="AB43" s="10">
        <v>6090</v>
      </c>
      <c r="AC43" s="10"/>
      <c r="AD43" s="10"/>
      <c r="AE43" s="10">
        <v>9570</v>
      </c>
      <c r="AF43" s="10"/>
      <c r="AG43" s="10"/>
      <c r="AH43" s="10"/>
      <c r="AI43" s="10"/>
      <c r="AJ43" s="10"/>
      <c r="AK43" s="10">
        <v>-622</v>
      </c>
      <c r="AL43" s="10"/>
      <c r="AM43" s="10">
        <v>-8851</v>
      </c>
      <c r="AN43" s="10"/>
      <c r="AO43" s="10">
        <v>-14938</v>
      </c>
      <c r="AP43" s="10"/>
      <c r="AQ43" s="10"/>
      <c r="AR43" s="10"/>
      <c r="AS43" s="10"/>
      <c r="AT43" s="10">
        <v>-304</v>
      </c>
      <c r="AU43" s="10">
        <v>-8943</v>
      </c>
      <c r="AV43" s="10">
        <v>-7335</v>
      </c>
      <c r="AW43" s="10"/>
      <c r="AX43" s="10">
        <v>-882</v>
      </c>
      <c r="AY43" s="10"/>
      <c r="AZ43" s="10">
        <v>-304</v>
      </c>
      <c r="BA43" s="10">
        <v>1</v>
      </c>
      <c r="BB43" s="10"/>
      <c r="BC43" s="10"/>
      <c r="BD43" s="10">
        <v>-15869</v>
      </c>
      <c r="BE43" s="10"/>
      <c r="BF43" s="10">
        <v>-6523</v>
      </c>
      <c r="BG43" s="10"/>
      <c r="BH43" s="10">
        <v>-2431</v>
      </c>
      <c r="BI43" s="10"/>
      <c r="BJ43" s="10"/>
      <c r="BK43" s="10">
        <v>-60757</v>
      </c>
      <c r="BL43" s="10">
        <v>-12916</v>
      </c>
      <c r="BM43" s="10">
        <v>-3215</v>
      </c>
      <c r="BN43" s="10">
        <f t="shared" si="0"/>
        <v>760912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5855737</v>
      </c>
      <c r="G44" s="10">
        <v>4100580</v>
      </c>
      <c r="H44" s="10">
        <v>-300027</v>
      </c>
      <c r="I44" s="10">
        <v>4740961</v>
      </c>
      <c r="J44" s="10">
        <v>9153302</v>
      </c>
      <c r="K44" s="10">
        <v>182849</v>
      </c>
      <c r="L44" s="10">
        <v>3663899</v>
      </c>
      <c r="M44" s="10">
        <v>724825</v>
      </c>
      <c r="N44" s="10">
        <v>882193</v>
      </c>
      <c r="O44" s="10">
        <v>261057</v>
      </c>
      <c r="P44" s="10">
        <v>116818</v>
      </c>
      <c r="Q44" s="10">
        <v>141824</v>
      </c>
      <c r="R44" s="10">
        <v>-10829484</v>
      </c>
      <c r="S44" s="10">
        <v>-115382</v>
      </c>
      <c r="T44" s="10">
        <v>36331237</v>
      </c>
      <c r="U44" s="10">
        <v>366312</v>
      </c>
      <c r="V44" s="10">
        <v>-1085381</v>
      </c>
      <c r="W44" s="10">
        <v>-1552317</v>
      </c>
      <c r="X44" s="10">
        <v>1848801</v>
      </c>
      <c r="Y44" s="10">
        <v>3915511</v>
      </c>
      <c r="Z44" s="10">
        <v>-242270</v>
      </c>
      <c r="AA44" s="10">
        <v>2250782</v>
      </c>
      <c r="AB44" s="10">
        <v>1269845</v>
      </c>
      <c r="AC44" s="10">
        <v>664446</v>
      </c>
      <c r="AD44" s="10">
        <v>11582</v>
      </c>
      <c r="AE44" s="10">
        <v>558126</v>
      </c>
      <c r="AF44" s="10">
        <v>-6317</v>
      </c>
      <c r="AG44" s="10">
        <v>43785</v>
      </c>
      <c r="AH44" s="10">
        <v>449684</v>
      </c>
      <c r="AI44" s="10">
        <v>234544</v>
      </c>
      <c r="AJ44" s="10">
        <v>53740</v>
      </c>
      <c r="AK44" s="10">
        <v>791091</v>
      </c>
      <c r="AL44" s="10">
        <v>95057</v>
      </c>
      <c r="AM44" s="10">
        <v>137940</v>
      </c>
      <c r="AN44" s="10">
        <v>97266</v>
      </c>
      <c r="AO44" s="10">
        <v>1146995</v>
      </c>
      <c r="AP44" s="10">
        <v>418684</v>
      </c>
      <c r="AQ44" s="10">
        <v>-134892</v>
      </c>
      <c r="AR44" s="10">
        <v>108917</v>
      </c>
      <c r="AS44" s="10">
        <v>8433</v>
      </c>
      <c r="AT44" s="10">
        <v>10367</v>
      </c>
      <c r="AU44" s="10">
        <v>-170416</v>
      </c>
      <c r="AV44" s="10">
        <v>7432</v>
      </c>
      <c r="AW44" s="10">
        <v>1915904</v>
      </c>
      <c r="AX44" s="10">
        <v>-50267</v>
      </c>
      <c r="AY44" s="10">
        <v>46031</v>
      </c>
      <c r="AZ44" s="10">
        <v>336418</v>
      </c>
      <c r="BA44" s="10">
        <v>118477</v>
      </c>
      <c r="BB44" s="10">
        <v>-41830</v>
      </c>
      <c r="BC44" s="10">
        <v>16321</v>
      </c>
      <c r="BD44" s="10">
        <v>7101030</v>
      </c>
      <c r="BE44" s="10">
        <v>15800</v>
      </c>
      <c r="BF44" s="10">
        <v>712723</v>
      </c>
      <c r="BG44" s="10">
        <v>907</v>
      </c>
      <c r="BH44" s="10">
        <v>-52177</v>
      </c>
      <c r="BI44" s="10">
        <v>-185868</v>
      </c>
      <c r="BJ44" s="10">
        <v>-82156</v>
      </c>
      <c r="BK44" s="10">
        <v>4395125</v>
      </c>
      <c r="BL44" s="10">
        <v>22717572</v>
      </c>
      <c r="BM44" s="10">
        <v>5498722</v>
      </c>
      <c r="BN44" s="10">
        <f t="shared" si="0"/>
        <v>108670868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-2897118</v>
      </c>
      <c r="S45" s="10"/>
      <c r="T45" s="10">
        <v>2503068</v>
      </c>
      <c r="U45" s="10"/>
      <c r="V45" s="10"/>
      <c r="W45" s="10"/>
      <c r="X45" s="10"/>
      <c r="Y45" s="10"/>
      <c r="Z45" s="10"/>
      <c r="AA45" s="10">
        <v>-269882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40747</v>
      </c>
      <c r="BM45" s="10">
        <v>3920642</v>
      </c>
      <c r="BN45" s="10">
        <f t="shared" si="0"/>
        <v>3297457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/>
      <c r="G46" s="10">
        <v>21573</v>
      </c>
      <c r="H46" s="10"/>
      <c r="I46" s="10">
        <v>10970</v>
      </c>
      <c r="J46" s="10">
        <v>-256</v>
      </c>
      <c r="K46" s="10"/>
      <c r="L46" s="10">
        <v>-298</v>
      </c>
      <c r="M46" s="10"/>
      <c r="N46" s="10">
        <v>-7073</v>
      </c>
      <c r="O46" s="10">
        <v>17108</v>
      </c>
      <c r="P46" s="10"/>
      <c r="Q46" s="10"/>
      <c r="R46" s="10"/>
      <c r="S46" s="10">
        <v>-1994</v>
      </c>
      <c r="T46" s="10">
        <v>-22753</v>
      </c>
      <c r="U46" s="10">
        <v>-48038</v>
      </c>
      <c r="V46" s="10"/>
      <c r="W46" s="10"/>
      <c r="X46" s="10">
        <v>453</v>
      </c>
      <c r="Y46" s="10">
        <v>60</v>
      </c>
      <c r="Z46" s="10">
        <v>-4738</v>
      </c>
      <c r="AA46" s="10"/>
      <c r="AB46" s="10">
        <v>40816</v>
      </c>
      <c r="AC46" s="10">
        <v>-7</v>
      </c>
      <c r="AD46" s="10">
        <v>-138</v>
      </c>
      <c r="AE46" s="10"/>
      <c r="AF46" s="10"/>
      <c r="AG46" s="10">
        <v>19</v>
      </c>
      <c r="AH46" s="10"/>
      <c r="AI46" s="10"/>
      <c r="AJ46" s="10">
        <v>1259</v>
      </c>
      <c r="AK46" s="10">
        <v>6163</v>
      </c>
      <c r="AL46" s="10">
        <v>8619</v>
      </c>
      <c r="AM46" s="10"/>
      <c r="AN46" s="10"/>
      <c r="AO46" s="10"/>
      <c r="AP46" s="10">
        <v>-1383</v>
      </c>
      <c r="AQ46" s="10"/>
      <c r="AR46" s="10"/>
      <c r="AS46" s="10"/>
      <c r="AT46" s="10"/>
      <c r="AU46" s="10"/>
      <c r="AV46" s="10"/>
      <c r="AW46" s="10">
        <v>-5383</v>
      </c>
      <c r="AX46" s="10"/>
      <c r="AY46" s="10"/>
      <c r="AZ46" s="10"/>
      <c r="BA46" s="10"/>
      <c r="BB46" s="10">
        <v>-161</v>
      </c>
      <c r="BC46" s="10"/>
      <c r="BD46" s="10">
        <v>-1911</v>
      </c>
      <c r="BE46" s="10">
        <v>-341</v>
      </c>
      <c r="BF46" s="10">
        <v>-62</v>
      </c>
      <c r="BG46" s="10"/>
      <c r="BH46" s="10"/>
      <c r="BI46" s="10">
        <v>3</v>
      </c>
      <c r="BJ46" s="10">
        <v>-1164</v>
      </c>
      <c r="BK46" s="10"/>
      <c r="BL46" s="10">
        <v>-231</v>
      </c>
      <c r="BM46" s="10">
        <v>1016231</v>
      </c>
      <c r="BN46" s="10">
        <f t="shared" si="0"/>
        <v>1027343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/>
      <c r="J47" s="10"/>
      <c r="K47" s="10"/>
      <c r="L47" s="10"/>
      <c r="M47" s="10"/>
      <c r="N47" s="10"/>
      <c r="O47" s="10">
        <v>24752</v>
      </c>
      <c r="P47" s="10"/>
      <c r="Q47" s="10"/>
      <c r="R47" s="10"/>
      <c r="S47" s="10">
        <v>-1994</v>
      </c>
      <c r="T47" s="10">
        <v>-22753</v>
      </c>
      <c r="U47" s="10"/>
      <c r="V47" s="10"/>
      <c r="W47" s="10"/>
      <c r="X47" s="10"/>
      <c r="Y47" s="10"/>
      <c r="Z47" s="10"/>
      <c r="AA47" s="10"/>
      <c r="AB47" s="10"/>
      <c r="AC47" s="10"/>
      <c r="AD47" s="10">
        <v>-138</v>
      </c>
      <c r="AE47" s="10"/>
      <c r="AF47" s="10"/>
      <c r="AG47" s="10">
        <v>19</v>
      </c>
      <c r="AH47" s="10"/>
      <c r="AI47" s="10"/>
      <c r="AJ47" s="10">
        <v>1259</v>
      </c>
      <c r="AK47" s="10">
        <v>6187</v>
      </c>
      <c r="AL47" s="10">
        <v>8619</v>
      </c>
      <c r="AM47" s="10"/>
      <c r="AN47" s="10"/>
      <c r="AO47" s="10"/>
      <c r="AP47" s="10">
        <v>-1383</v>
      </c>
      <c r="AQ47" s="10"/>
      <c r="AR47" s="10"/>
      <c r="AS47" s="10"/>
      <c r="AT47" s="10"/>
      <c r="AU47" s="10"/>
      <c r="AV47" s="10"/>
      <c r="AW47" s="10">
        <v>-5383</v>
      </c>
      <c r="AX47" s="10"/>
      <c r="AY47" s="10"/>
      <c r="AZ47" s="10"/>
      <c r="BA47" s="10"/>
      <c r="BB47" s="10">
        <v>-161</v>
      </c>
      <c r="BC47" s="10"/>
      <c r="BD47" s="10"/>
      <c r="BE47" s="10">
        <v>-341</v>
      </c>
      <c r="BF47" s="10"/>
      <c r="BG47" s="10"/>
      <c r="BH47" s="10"/>
      <c r="BI47" s="10"/>
      <c r="BJ47" s="10">
        <v>-1164</v>
      </c>
      <c r="BK47" s="10"/>
      <c r="BL47" s="10">
        <v>-231</v>
      </c>
      <c r="BM47" s="10">
        <v>1016231</v>
      </c>
      <c r="BN47" s="10">
        <f t="shared" si="0"/>
        <v>1023519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>
        <v>21573</v>
      </c>
      <c r="H49" s="10"/>
      <c r="I49" s="10">
        <v>10970</v>
      </c>
      <c r="J49" s="10">
        <v>-256</v>
      </c>
      <c r="K49" s="10"/>
      <c r="L49" s="10">
        <v>-298</v>
      </c>
      <c r="M49" s="10"/>
      <c r="N49" s="10">
        <v>-7073</v>
      </c>
      <c r="O49" s="10">
        <v>-7645</v>
      </c>
      <c r="P49" s="10"/>
      <c r="Q49" s="10"/>
      <c r="R49" s="10"/>
      <c r="S49" s="10"/>
      <c r="T49" s="10"/>
      <c r="U49" s="10">
        <v>-48038</v>
      </c>
      <c r="V49" s="10"/>
      <c r="W49" s="10"/>
      <c r="X49" s="10">
        <v>453</v>
      </c>
      <c r="Y49" s="10">
        <v>60</v>
      </c>
      <c r="Z49" s="10">
        <v>-4738</v>
      </c>
      <c r="AA49" s="10"/>
      <c r="AB49" s="10">
        <v>40816</v>
      </c>
      <c r="AC49" s="10">
        <v>-7</v>
      </c>
      <c r="AD49" s="10"/>
      <c r="AE49" s="10"/>
      <c r="AF49" s="10"/>
      <c r="AG49" s="10"/>
      <c r="AH49" s="10"/>
      <c r="AI49" s="10"/>
      <c r="AJ49" s="10"/>
      <c r="AK49" s="10">
        <v>-24</v>
      </c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>
        <v>-1911</v>
      </c>
      <c r="BE49" s="10"/>
      <c r="BF49" s="10">
        <v>-62</v>
      </c>
      <c r="BG49" s="10"/>
      <c r="BH49" s="10"/>
      <c r="BI49" s="10">
        <v>3</v>
      </c>
      <c r="BJ49" s="10"/>
      <c r="BK49" s="10"/>
      <c r="BL49" s="10"/>
      <c r="BM49" s="10"/>
      <c r="BN49" s="10">
        <f t="shared" si="0"/>
        <v>3823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/>
      <c r="G50" s="10">
        <v>-32781</v>
      </c>
      <c r="H50" s="10"/>
      <c r="I50" s="10">
        <v>19608</v>
      </c>
      <c r="J50" s="10"/>
      <c r="K50" s="10">
        <v>-27696</v>
      </c>
      <c r="L50" s="10">
        <v>-3212</v>
      </c>
      <c r="M50" s="10">
        <v>-6166</v>
      </c>
      <c r="N50" s="10"/>
      <c r="O50" s="10">
        <v>39980</v>
      </c>
      <c r="P50" s="10">
        <v>500004</v>
      </c>
      <c r="Q50" s="10">
        <v>-5911</v>
      </c>
      <c r="R50" s="10">
        <v>103726</v>
      </c>
      <c r="S50" s="10">
        <v>-32047</v>
      </c>
      <c r="T50" s="10">
        <v>-697061</v>
      </c>
      <c r="U50" s="10"/>
      <c r="V50" s="10"/>
      <c r="W50" s="10">
        <v>32533</v>
      </c>
      <c r="X50" s="10"/>
      <c r="Y50" s="10">
        <v>-899</v>
      </c>
      <c r="Z50" s="10"/>
      <c r="AA50" s="10">
        <v>-872840</v>
      </c>
      <c r="AB50" s="10"/>
      <c r="AC50" s="10"/>
      <c r="AD50" s="10"/>
      <c r="AE50" s="10">
        <v>-2226</v>
      </c>
      <c r="AF50" s="10"/>
      <c r="AG50" s="10"/>
      <c r="AH50" s="10"/>
      <c r="AI50" s="10"/>
      <c r="AJ50" s="10">
        <v>-2951</v>
      </c>
      <c r="AK50" s="10">
        <v>7239</v>
      </c>
      <c r="AL50" s="10"/>
      <c r="AM50" s="10">
        <v>32699</v>
      </c>
      <c r="AN50" s="10"/>
      <c r="AO50" s="10"/>
      <c r="AP50" s="10">
        <v>-3673</v>
      </c>
      <c r="AQ50" s="10"/>
      <c r="AR50" s="10"/>
      <c r="AS50" s="10"/>
      <c r="AT50" s="10">
        <v>-300</v>
      </c>
      <c r="AU50" s="10">
        <v>6851</v>
      </c>
      <c r="AV50" s="10"/>
      <c r="AW50" s="10"/>
      <c r="AX50" s="10">
        <v>190</v>
      </c>
      <c r="AY50" s="10"/>
      <c r="AZ50" s="10"/>
      <c r="BA50" s="10"/>
      <c r="BB50" s="10"/>
      <c r="BC50" s="10"/>
      <c r="BD50" s="10">
        <v>-31086</v>
      </c>
      <c r="BE50" s="10"/>
      <c r="BF50" s="10">
        <v>236</v>
      </c>
      <c r="BG50" s="10"/>
      <c r="BH50" s="10"/>
      <c r="BI50" s="10"/>
      <c r="BJ50" s="10"/>
      <c r="BK50" s="10"/>
      <c r="BL50" s="10"/>
      <c r="BM50" s="10">
        <v>-155055</v>
      </c>
      <c r="BN50" s="10">
        <f t="shared" si="0"/>
        <v>-1130838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>
        <v>87314</v>
      </c>
      <c r="G52" s="10">
        <v>59769</v>
      </c>
      <c r="H52" s="10"/>
      <c r="I52" s="10">
        <v>1235426</v>
      </c>
      <c r="J52" s="10">
        <v>197545</v>
      </c>
      <c r="K52" s="10">
        <v>-27006</v>
      </c>
      <c r="L52" s="10">
        <v>35632</v>
      </c>
      <c r="M52" s="10"/>
      <c r="N52" s="10">
        <v>24087</v>
      </c>
      <c r="O52" s="10">
        <v>237508</v>
      </c>
      <c r="P52" s="10">
        <v>224368</v>
      </c>
      <c r="Q52" s="10">
        <v>12549</v>
      </c>
      <c r="R52" s="10">
        <v>2081148</v>
      </c>
      <c r="S52" s="10">
        <v>-605</v>
      </c>
      <c r="T52" s="10">
        <v>-1112752</v>
      </c>
      <c r="U52" s="10">
        <v>432202</v>
      </c>
      <c r="V52" s="10">
        <v>-4363</v>
      </c>
      <c r="W52" s="10">
        <v>91219</v>
      </c>
      <c r="X52" s="10">
        <v>-20336</v>
      </c>
      <c r="Y52" s="10">
        <v>340396</v>
      </c>
      <c r="Z52" s="10">
        <v>-1876841</v>
      </c>
      <c r="AA52" s="10">
        <v>147890</v>
      </c>
      <c r="AB52" s="10">
        <v>471512</v>
      </c>
      <c r="AC52" s="10"/>
      <c r="AD52" s="10">
        <v>-354</v>
      </c>
      <c r="AE52" s="10">
        <v>-37659</v>
      </c>
      <c r="AF52" s="10"/>
      <c r="AG52" s="10">
        <v>-94368</v>
      </c>
      <c r="AH52" s="10"/>
      <c r="AI52" s="10">
        <v>-3024</v>
      </c>
      <c r="AJ52" s="10">
        <v>-43864</v>
      </c>
      <c r="AK52" s="10">
        <v>77149</v>
      </c>
      <c r="AL52" s="10">
        <v>-10978</v>
      </c>
      <c r="AM52" s="10"/>
      <c r="AN52" s="10"/>
      <c r="AO52" s="10"/>
      <c r="AP52" s="10">
        <v>-21313</v>
      </c>
      <c r="AQ52" s="10">
        <v>-4997</v>
      </c>
      <c r="AR52" s="10">
        <v>-921</v>
      </c>
      <c r="AS52" s="10">
        <v>-2986</v>
      </c>
      <c r="AT52" s="10"/>
      <c r="AU52" s="10">
        <v>-1469</v>
      </c>
      <c r="AV52" s="10">
        <v>35783</v>
      </c>
      <c r="AW52" s="10">
        <v>-4835</v>
      </c>
      <c r="AX52" s="10"/>
      <c r="AY52" s="10"/>
      <c r="AZ52" s="10"/>
      <c r="BA52" s="10"/>
      <c r="BB52" s="10">
        <v>6861</v>
      </c>
      <c r="BC52" s="10"/>
      <c r="BD52" s="10">
        <v>-193465</v>
      </c>
      <c r="BE52" s="10">
        <v>-756</v>
      </c>
      <c r="BF52" s="10"/>
      <c r="BG52" s="10"/>
      <c r="BH52" s="10"/>
      <c r="BI52" s="10">
        <v>-12839</v>
      </c>
      <c r="BJ52" s="10">
        <v>47830</v>
      </c>
      <c r="BK52" s="10">
        <v>189037</v>
      </c>
      <c r="BL52" s="10">
        <v>460020</v>
      </c>
      <c r="BM52" s="10">
        <v>-123215</v>
      </c>
      <c r="BN52" s="10">
        <f t="shared" si="0"/>
        <v>2896299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2652882</v>
      </c>
      <c r="G53" s="10">
        <v>10881221</v>
      </c>
      <c r="H53" s="10">
        <v>2837207</v>
      </c>
      <c r="I53" s="10">
        <v>60619632</v>
      </c>
      <c r="J53" s="10">
        <v>5921515</v>
      </c>
      <c r="K53" s="10">
        <v>9395656</v>
      </c>
      <c r="L53" s="10">
        <v>6300876</v>
      </c>
      <c r="M53" s="10">
        <v>568842</v>
      </c>
      <c r="N53" s="10">
        <v>938926</v>
      </c>
      <c r="O53" s="10">
        <v>34535890</v>
      </c>
      <c r="P53" s="10">
        <v>7748896</v>
      </c>
      <c r="Q53" s="10">
        <v>446625</v>
      </c>
      <c r="R53" s="10">
        <v>75398524</v>
      </c>
      <c r="S53" s="10">
        <v>640315</v>
      </c>
      <c r="T53" s="10">
        <v>70826170</v>
      </c>
      <c r="U53" s="10">
        <v>29757090</v>
      </c>
      <c r="V53" s="10">
        <v>10956288</v>
      </c>
      <c r="W53" s="10">
        <v>12472287</v>
      </c>
      <c r="X53" s="10">
        <v>9133343</v>
      </c>
      <c r="Y53" s="10">
        <v>16893682</v>
      </c>
      <c r="Z53" s="10">
        <v>4491429</v>
      </c>
      <c r="AA53" s="10">
        <v>17581368</v>
      </c>
      <c r="AB53" s="10">
        <v>11588777</v>
      </c>
      <c r="AC53" s="10">
        <v>463736</v>
      </c>
      <c r="AD53" s="10">
        <v>81768</v>
      </c>
      <c r="AE53" s="10">
        <v>1019664</v>
      </c>
      <c r="AF53" s="10">
        <v>275371</v>
      </c>
      <c r="AG53" s="10">
        <v>159221</v>
      </c>
      <c r="AH53" s="10">
        <v>93665</v>
      </c>
      <c r="AI53" s="10">
        <v>447443</v>
      </c>
      <c r="AJ53" s="10">
        <v>661939</v>
      </c>
      <c r="AK53" s="10">
        <v>683243</v>
      </c>
      <c r="AL53" s="10">
        <v>512940</v>
      </c>
      <c r="AM53" s="10">
        <v>646647</v>
      </c>
      <c r="AN53" s="10">
        <v>195913</v>
      </c>
      <c r="AO53" s="10">
        <v>578734</v>
      </c>
      <c r="AP53" s="10">
        <v>1103754</v>
      </c>
      <c r="AQ53" s="10">
        <v>274971</v>
      </c>
      <c r="AR53" s="10">
        <v>228158</v>
      </c>
      <c r="AS53" s="10">
        <v>180401</v>
      </c>
      <c r="AT53" s="10">
        <v>239117</v>
      </c>
      <c r="AU53" s="10">
        <v>1083854</v>
      </c>
      <c r="AV53" s="10">
        <v>967150</v>
      </c>
      <c r="AW53" s="10">
        <v>236899</v>
      </c>
      <c r="AX53" s="10">
        <v>796056</v>
      </c>
      <c r="AY53" s="10">
        <v>4917127</v>
      </c>
      <c r="AZ53" s="10">
        <v>303893</v>
      </c>
      <c r="BA53" s="10">
        <v>238268</v>
      </c>
      <c r="BB53" s="10">
        <v>250298</v>
      </c>
      <c r="BC53" s="10">
        <v>103106</v>
      </c>
      <c r="BD53" s="10">
        <v>9641149</v>
      </c>
      <c r="BE53" s="10">
        <v>94678</v>
      </c>
      <c r="BF53" s="10">
        <v>645547</v>
      </c>
      <c r="BG53" s="10">
        <v>56018</v>
      </c>
      <c r="BH53" s="10">
        <v>246123</v>
      </c>
      <c r="BI53" s="10">
        <v>710956</v>
      </c>
      <c r="BJ53" s="10">
        <v>189865</v>
      </c>
      <c r="BK53" s="10">
        <v>51872068</v>
      </c>
      <c r="BL53" s="10">
        <v>26863907</v>
      </c>
      <c r="BM53" s="10">
        <v>10257732</v>
      </c>
      <c r="BN53" s="10">
        <f t="shared" si="0"/>
        <v>519908820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450000</v>
      </c>
      <c r="G54" s="10">
        <v>1856007</v>
      </c>
      <c r="H54" s="10">
        <v>570867</v>
      </c>
      <c r="I54" s="10">
        <v>8529978</v>
      </c>
      <c r="J54" s="10">
        <v>1046679</v>
      </c>
      <c r="K54" s="10">
        <v>1309535</v>
      </c>
      <c r="L54" s="10">
        <v>1072274</v>
      </c>
      <c r="M54" s="10">
        <v>90012</v>
      </c>
      <c r="N54" s="10">
        <v>192281</v>
      </c>
      <c r="O54" s="10">
        <v>4077705</v>
      </c>
      <c r="P54" s="10">
        <v>1457965</v>
      </c>
      <c r="Q54" s="10">
        <v>98776</v>
      </c>
      <c r="R54" s="10">
        <v>8658000</v>
      </c>
      <c r="S54" s="10">
        <v>121197</v>
      </c>
      <c r="T54" s="10">
        <v>9258078</v>
      </c>
      <c r="U54" s="10">
        <v>4682070</v>
      </c>
      <c r="V54" s="10">
        <v>1675683</v>
      </c>
      <c r="W54" s="10">
        <v>2092287</v>
      </c>
      <c r="X54" s="10">
        <v>1497269</v>
      </c>
      <c r="Y54" s="10">
        <v>2887662</v>
      </c>
      <c r="Z54" s="10">
        <v>643164</v>
      </c>
      <c r="AA54" s="10">
        <v>2690142</v>
      </c>
      <c r="AB54" s="10">
        <v>1685875</v>
      </c>
      <c r="AC54" s="10">
        <v>74900</v>
      </c>
      <c r="AD54" s="10">
        <v>14797</v>
      </c>
      <c r="AE54" s="10">
        <v>186991</v>
      </c>
      <c r="AF54" s="10">
        <v>61000</v>
      </c>
      <c r="AG54" s="10">
        <v>28752</v>
      </c>
      <c r="AH54" s="10">
        <v>10800</v>
      </c>
      <c r="AI54" s="10">
        <v>82578</v>
      </c>
      <c r="AJ54" s="10">
        <v>108724</v>
      </c>
      <c r="AK54" s="10">
        <v>115368</v>
      </c>
      <c r="AL54" s="10">
        <v>95320</v>
      </c>
      <c r="AM54" s="10">
        <v>121974</v>
      </c>
      <c r="AN54" s="10">
        <v>45000</v>
      </c>
      <c r="AO54" s="10">
        <v>104376</v>
      </c>
      <c r="AP54" s="10">
        <v>204605</v>
      </c>
      <c r="AQ54" s="10">
        <v>48009</v>
      </c>
      <c r="AR54" s="10">
        <v>47154</v>
      </c>
      <c r="AS54" s="10">
        <v>33293</v>
      </c>
      <c r="AT54" s="10">
        <v>36239</v>
      </c>
      <c r="AU54" s="10">
        <v>195143</v>
      </c>
      <c r="AV54" s="10">
        <v>170465</v>
      </c>
      <c r="AW54" s="10">
        <v>37683</v>
      </c>
      <c r="AX54" s="10">
        <v>130501</v>
      </c>
      <c r="AY54" s="10">
        <v>739120</v>
      </c>
      <c r="AZ54" s="10">
        <v>48626</v>
      </c>
      <c r="BA54" s="10">
        <v>43827</v>
      </c>
      <c r="BB54" s="10">
        <v>42274</v>
      </c>
      <c r="BC54" s="10">
        <v>17131</v>
      </c>
      <c r="BD54" s="10">
        <v>1650370</v>
      </c>
      <c r="BE54" s="10">
        <v>17030</v>
      </c>
      <c r="BF54" s="10">
        <v>92369</v>
      </c>
      <c r="BG54" s="10">
        <v>10252</v>
      </c>
      <c r="BH54" s="10">
        <v>50825</v>
      </c>
      <c r="BI54" s="10">
        <v>100686</v>
      </c>
      <c r="BJ54" s="10">
        <v>34493</v>
      </c>
      <c r="BK54" s="10">
        <v>8457591</v>
      </c>
      <c r="BL54" s="10">
        <v>2762033</v>
      </c>
      <c r="BM54" s="10">
        <v>1534582</v>
      </c>
      <c r="BN54" s="10">
        <f t="shared" si="0"/>
        <v>74198387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2202882</v>
      </c>
      <c r="G55" s="10">
        <v>9025214</v>
      </c>
      <c r="H55" s="10">
        <v>2266340</v>
      </c>
      <c r="I55" s="10">
        <v>52089654</v>
      </c>
      <c r="J55" s="10">
        <v>4874836</v>
      </c>
      <c r="K55" s="10">
        <v>8086120</v>
      </c>
      <c r="L55" s="10">
        <v>5228602</v>
      </c>
      <c r="M55" s="10">
        <v>478830</v>
      </c>
      <c r="N55" s="10">
        <v>746645</v>
      </c>
      <c r="O55" s="10">
        <v>30458186</v>
      </c>
      <c r="P55" s="10">
        <v>6290932</v>
      </c>
      <c r="Q55" s="10">
        <v>347849</v>
      </c>
      <c r="R55" s="10">
        <v>66740524</v>
      </c>
      <c r="S55" s="10">
        <v>519118</v>
      </c>
      <c r="T55" s="10">
        <v>61568092</v>
      </c>
      <c r="U55" s="10">
        <v>25075020</v>
      </c>
      <c r="V55" s="10">
        <v>9280605</v>
      </c>
      <c r="W55" s="10">
        <v>10380000</v>
      </c>
      <c r="X55" s="10">
        <v>7636074</v>
      </c>
      <c r="Y55" s="10">
        <v>14006020</v>
      </c>
      <c r="Z55" s="10">
        <v>3848266</v>
      </c>
      <c r="AA55" s="10">
        <v>14891227</v>
      </c>
      <c r="AB55" s="10">
        <v>9902902</v>
      </c>
      <c r="AC55" s="10">
        <v>388836</v>
      </c>
      <c r="AD55" s="10">
        <v>66970</v>
      </c>
      <c r="AE55" s="10">
        <v>832673</v>
      </c>
      <c r="AF55" s="10">
        <v>214371</v>
      </c>
      <c r="AG55" s="10">
        <v>130469</v>
      </c>
      <c r="AH55" s="10">
        <v>82865</v>
      </c>
      <c r="AI55" s="10">
        <v>364865</v>
      </c>
      <c r="AJ55" s="10">
        <v>553214</v>
      </c>
      <c r="AK55" s="10">
        <v>567875</v>
      </c>
      <c r="AL55" s="10">
        <v>417621</v>
      </c>
      <c r="AM55" s="10">
        <v>524673</v>
      </c>
      <c r="AN55" s="10">
        <v>150913</v>
      </c>
      <c r="AO55" s="10">
        <v>474357</v>
      </c>
      <c r="AP55" s="10">
        <v>899149</v>
      </c>
      <c r="AQ55" s="10">
        <v>226963</v>
      </c>
      <c r="AR55" s="10">
        <v>181004</v>
      </c>
      <c r="AS55" s="10">
        <v>147108</v>
      </c>
      <c r="AT55" s="10">
        <v>202878</v>
      </c>
      <c r="AU55" s="10">
        <v>888711</v>
      </c>
      <c r="AV55" s="10">
        <v>796685</v>
      </c>
      <c r="AW55" s="10">
        <v>199217</v>
      </c>
      <c r="AX55" s="10">
        <v>665555</v>
      </c>
      <c r="AY55" s="10">
        <v>4178007</v>
      </c>
      <c r="AZ55" s="10">
        <v>255267</v>
      </c>
      <c r="BA55" s="10">
        <v>194441</v>
      </c>
      <c r="BB55" s="10">
        <v>208024</v>
      </c>
      <c r="BC55" s="10">
        <v>85975</v>
      </c>
      <c r="BD55" s="10">
        <v>7990779</v>
      </c>
      <c r="BE55" s="10">
        <v>77647</v>
      </c>
      <c r="BF55" s="10">
        <v>553178</v>
      </c>
      <c r="BG55" s="10">
        <v>45767</v>
      </c>
      <c r="BH55" s="10">
        <v>195298</v>
      </c>
      <c r="BI55" s="10">
        <v>610271</v>
      </c>
      <c r="BJ55" s="10">
        <v>155371</v>
      </c>
      <c r="BK55" s="10">
        <v>43414477</v>
      </c>
      <c r="BL55" s="10">
        <v>24101874</v>
      </c>
      <c r="BM55" s="10">
        <v>8723150</v>
      </c>
      <c r="BN55" s="10">
        <f t="shared" si="0"/>
        <v>445710436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2202882</v>
      </c>
      <c r="G57" s="10">
        <v>9025214</v>
      </c>
      <c r="H57" s="10">
        <v>2266340</v>
      </c>
      <c r="I57" s="10">
        <v>52089654</v>
      </c>
      <c r="J57" s="10">
        <v>4874836</v>
      </c>
      <c r="K57" s="10">
        <v>8086120</v>
      </c>
      <c r="L57" s="10">
        <v>5228602</v>
      </c>
      <c r="M57" s="10">
        <v>478830</v>
      </c>
      <c r="N57" s="10">
        <v>746645</v>
      </c>
      <c r="O57" s="10">
        <v>30458186</v>
      </c>
      <c r="P57" s="10">
        <v>6290932</v>
      </c>
      <c r="Q57" s="10">
        <v>347849</v>
      </c>
      <c r="R57" s="10">
        <v>66740524</v>
      </c>
      <c r="S57" s="10">
        <v>519118</v>
      </c>
      <c r="T57" s="10">
        <v>61568092</v>
      </c>
      <c r="U57" s="10">
        <v>25075020</v>
      </c>
      <c r="V57" s="10">
        <v>9280605</v>
      </c>
      <c r="W57" s="10">
        <v>10380000</v>
      </c>
      <c r="X57" s="10">
        <v>7636074</v>
      </c>
      <c r="Y57" s="10">
        <v>14006020</v>
      </c>
      <c r="Z57" s="10">
        <v>3848266</v>
      </c>
      <c r="AA57" s="10">
        <v>14891227</v>
      </c>
      <c r="AB57" s="10">
        <v>9902902</v>
      </c>
      <c r="AC57" s="10">
        <v>388836</v>
      </c>
      <c r="AD57" s="10">
        <v>66970</v>
      </c>
      <c r="AE57" s="10">
        <v>832673</v>
      </c>
      <c r="AF57" s="10">
        <v>214371</v>
      </c>
      <c r="AG57" s="10">
        <v>130469</v>
      </c>
      <c r="AH57" s="10">
        <v>82865</v>
      </c>
      <c r="AI57" s="10">
        <v>364865</v>
      </c>
      <c r="AJ57" s="10">
        <v>553214</v>
      </c>
      <c r="AK57" s="10">
        <v>567875</v>
      </c>
      <c r="AL57" s="10">
        <v>417621</v>
      </c>
      <c r="AM57" s="10">
        <v>524673</v>
      </c>
      <c r="AN57" s="10">
        <v>150913</v>
      </c>
      <c r="AO57" s="10">
        <v>474357</v>
      </c>
      <c r="AP57" s="10">
        <v>899149</v>
      </c>
      <c r="AQ57" s="10">
        <v>226963</v>
      </c>
      <c r="AR57" s="10">
        <v>181004</v>
      </c>
      <c r="AS57" s="10">
        <v>147108</v>
      </c>
      <c r="AT57" s="10">
        <v>202878</v>
      </c>
      <c r="AU57" s="10">
        <v>888711</v>
      </c>
      <c r="AV57" s="10">
        <v>796685</v>
      </c>
      <c r="AW57" s="10">
        <v>199217</v>
      </c>
      <c r="AX57" s="10">
        <v>665555</v>
      </c>
      <c r="AY57" s="10">
        <v>4178007</v>
      </c>
      <c r="AZ57" s="10">
        <v>255267</v>
      </c>
      <c r="BA57" s="10">
        <v>194441</v>
      </c>
      <c r="BB57" s="10">
        <v>208024</v>
      </c>
      <c r="BC57" s="10">
        <v>85975</v>
      </c>
      <c r="BD57" s="10">
        <v>7990779</v>
      </c>
      <c r="BE57" s="10">
        <v>77647</v>
      </c>
      <c r="BF57" s="10">
        <v>553178</v>
      </c>
      <c r="BG57" s="10">
        <v>45767</v>
      </c>
      <c r="BH57" s="10">
        <v>195298</v>
      </c>
      <c r="BI57" s="10">
        <v>610271</v>
      </c>
      <c r="BJ57" s="10">
        <v>155371</v>
      </c>
      <c r="BK57" s="10">
        <v>43414477</v>
      </c>
      <c r="BL57" s="10">
        <v>24101874</v>
      </c>
      <c r="BM57" s="10">
        <v>8723150</v>
      </c>
      <c r="BN57" s="10">
        <f t="shared" si="0"/>
        <v>445710436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906A6-1B3A-4D31-92B0-DECBDFC9945E}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6" sqref="BN6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175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171</v>
      </c>
    </row>
    <row r="6" spans="1:84" x14ac:dyDescent="0.2">
      <c r="A6" s="5"/>
      <c r="B6" s="5"/>
      <c r="C6" s="5"/>
      <c r="D6" s="5"/>
      <c r="F6" s="17" t="s">
        <v>176</v>
      </c>
      <c r="G6" s="17" t="s">
        <v>176</v>
      </c>
      <c r="H6" s="17" t="s">
        <v>176</v>
      </c>
      <c r="I6" s="17" t="s">
        <v>176</v>
      </c>
      <c r="J6" s="17" t="s">
        <v>176</v>
      </c>
      <c r="K6" s="17" t="s">
        <v>176</v>
      </c>
      <c r="L6" s="17" t="s">
        <v>176</v>
      </c>
      <c r="M6" s="17" t="s">
        <v>176</v>
      </c>
      <c r="N6" s="17" t="s">
        <v>176</v>
      </c>
      <c r="O6" s="17" t="s">
        <v>176</v>
      </c>
      <c r="P6" s="17" t="s">
        <v>176</v>
      </c>
      <c r="Q6" s="17" t="s">
        <v>176</v>
      </c>
      <c r="R6" s="17" t="s">
        <v>176</v>
      </c>
      <c r="S6" s="17" t="s">
        <v>176</v>
      </c>
      <c r="T6" s="17" t="s">
        <v>176</v>
      </c>
      <c r="U6" s="17" t="s">
        <v>176</v>
      </c>
      <c r="V6" s="17" t="s">
        <v>176</v>
      </c>
      <c r="W6" s="17" t="s">
        <v>176</v>
      </c>
      <c r="X6" s="17" t="s">
        <v>176</v>
      </c>
      <c r="Y6" s="17" t="s">
        <v>176</v>
      </c>
      <c r="Z6" s="17" t="s">
        <v>176</v>
      </c>
      <c r="AA6" s="17" t="s">
        <v>176</v>
      </c>
      <c r="AB6" s="17" t="s">
        <v>176</v>
      </c>
      <c r="AC6" s="17" t="s">
        <v>176</v>
      </c>
      <c r="AD6" s="17" t="s">
        <v>176</v>
      </c>
      <c r="AE6" s="17" t="s">
        <v>176</v>
      </c>
      <c r="AF6" s="17" t="s">
        <v>176</v>
      </c>
      <c r="AG6" s="17" t="s">
        <v>176</v>
      </c>
      <c r="AH6" s="17" t="s">
        <v>176</v>
      </c>
      <c r="AI6" s="17" t="s">
        <v>176</v>
      </c>
      <c r="AJ6" s="17" t="s">
        <v>176</v>
      </c>
      <c r="AK6" s="17" t="s">
        <v>176</v>
      </c>
      <c r="AL6" s="17" t="s">
        <v>176</v>
      </c>
      <c r="AM6" s="17" t="s">
        <v>176</v>
      </c>
      <c r="AN6" s="17" t="s">
        <v>176</v>
      </c>
      <c r="AO6" s="17" t="s">
        <v>176</v>
      </c>
      <c r="AP6" s="17" t="s">
        <v>176</v>
      </c>
      <c r="AQ6" s="17" t="s">
        <v>176</v>
      </c>
      <c r="AR6" s="17" t="s">
        <v>176</v>
      </c>
      <c r="AS6" s="17" t="s">
        <v>176</v>
      </c>
      <c r="AT6" s="17" t="s">
        <v>176</v>
      </c>
      <c r="AU6" s="17" t="s">
        <v>176</v>
      </c>
      <c r="AV6" s="17" t="s">
        <v>176</v>
      </c>
      <c r="AW6" s="17" t="s">
        <v>176</v>
      </c>
      <c r="AX6" s="17" t="s">
        <v>176</v>
      </c>
      <c r="AY6" s="17" t="s">
        <v>176</v>
      </c>
      <c r="AZ6" s="17" t="s">
        <v>176</v>
      </c>
      <c r="BA6" s="17" t="s">
        <v>176</v>
      </c>
      <c r="BB6" s="17" t="s">
        <v>176</v>
      </c>
      <c r="BC6" s="17" t="s">
        <v>176</v>
      </c>
      <c r="BD6" s="17" t="s">
        <v>176</v>
      </c>
      <c r="BE6" s="17" t="s">
        <v>176</v>
      </c>
      <c r="BF6" s="17" t="s">
        <v>176</v>
      </c>
      <c r="BG6" s="17" t="s">
        <v>176</v>
      </c>
      <c r="BH6" s="17" t="s">
        <v>176</v>
      </c>
      <c r="BI6" s="17" t="s">
        <v>176</v>
      </c>
      <c r="BJ6" s="17" t="s">
        <v>176</v>
      </c>
      <c r="BK6" s="17" t="s">
        <v>176</v>
      </c>
      <c r="BL6" s="17" t="s">
        <v>176</v>
      </c>
      <c r="BM6" s="17" t="s">
        <v>176</v>
      </c>
      <c r="BN6" s="17" t="s">
        <v>176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40301208</v>
      </c>
      <c r="G9" s="10">
        <v>50777279</v>
      </c>
      <c r="H9" s="10">
        <v>9079130</v>
      </c>
      <c r="I9" s="10">
        <v>250434251</v>
      </c>
      <c r="J9" s="10">
        <v>42597341</v>
      </c>
      <c r="K9" s="10">
        <v>24619168</v>
      </c>
      <c r="L9" s="10">
        <v>35732605</v>
      </c>
      <c r="M9" s="10">
        <v>5570695</v>
      </c>
      <c r="N9" s="10">
        <v>6140535</v>
      </c>
      <c r="O9" s="10">
        <v>119334322</v>
      </c>
      <c r="P9" s="10">
        <v>51098757</v>
      </c>
      <c r="Q9" s="10">
        <v>4708405</v>
      </c>
      <c r="R9" s="10">
        <v>402785037</v>
      </c>
      <c r="S9" s="10">
        <v>7686832</v>
      </c>
      <c r="T9" s="10">
        <v>942466884</v>
      </c>
      <c r="U9" s="10">
        <v>107230539</v>
      </c>
      <c r="V9" s="10">
        <v>43004755</v>
      </c>
      <c r="W9" s="10">
        <v>65355822</v>
      </c>
      <c r="X9" s="10">
        <v>36483570</v>
      </c>
      <c r="Y9" s="10">
        <v>79605408</v>
      </c>
      <c r="Z9" s="10">
        <v>27541476</v>
      </c>
      <c r="AA9" s="10">
        <v>158938681</v>
      </c>
      <c r="AB9" s="10">
        <v>60534428</v>
      </c>
      <c r="AC9" s="10">
        <v>3248066</v>
      </c>
      <c r="AD9" s="10">
        <v>932538</v>
      </c>
      <c r="AE9" s="10">
        <v>5830523</v>
      </c>
      <c r="AF9" s="10">
        <v>1899195</v>
      </c>
      <c r="AG9" s="10">
        <v>2926343</v>
      </c>
      <c r="AH9" s="10">
        <v>1930046</v>
      </c>
      <c r="AI9" s="10">
        <v>5290720</v>
      </c>
      <c r="AJ9" s="10">
        <v>8583985</v>
      </c>
      <c r="AK9" s="10">
        <v>4874460</v>
      </c>
      <c r="AL9" s="10">
        <v>4876169</v>
      </c>
      <c r="AM9" s="10">
        <v>4593912</v>
      </c>
      <c r="AN9" s="10">
        <v>1418670</v>
      </c>
      <c r="AO9" s="10">
        <v>6582348</v>
      </c>
      <c r="AP9" s="10">
        <v>13899162</v>
      </c>
      <c r="AQ9" s="10">
        <v>2255282</v>
      </c>
      <c r="AR9" s="10">
        <v>2962232</v>
      </c>
      <c r="AS9" s="10">
        <v>1273557</v>
      </c>
      <c r="AT9" s="10">
        <v>1293640</v>
      </c>
      <c r="AU9" s="10">
        <v>5137665</v>
      </c>
      <c r="AV9" s="10">
        <v>5021976</v>
      </c>
      <c r="AW9" s="10">
        <v>3391104</v>
      </c>
      <c r="AX9" s="10">
        <v>4827277</v>
      </c>
      <c r="AY9" s="10">
        <v>23764516</v>
      </c>
      <c r="AZ9" s="10">
        <v>2019710</v>
      </c>
      <c r="BA9" s="10">
        <v>1780367</v>
      </c>
      <c r="BB9" s="10">
        <v>2168219</v>
      </c>
      <c r="BC9" s="10">
        <v>831442</v>
      </c>
      <c r="BD9" s="10">
        <v>69714130</v>
      </c>
      <c r="BE9" s="10">
        <v>1800012</v>
      </c>
      <c r="BF9" s="10">
        <v>5875274</v>
      </c>
      <c r="BG9" s="10">
        <v>611317</v>
      </c>
      <c r="BH9" s="10">
        <v>1013010</v>
      </c>
      <c r="BI9" s="10">
        <v>3836968</v>
      </c>
      <c r="BJ9" s="10">
        <v>2581285</v>
      </c>
      <c r="BK9" s="10">
        <v>177943621</v>
      </c>
      <c r="BL9" s="10">
        <v>142648798</v>
      </c>
      <c r="BM9" s="10">
        <v>86639730</v>
      </c>
      <c r="BN9" s="10">
        <f>SUM(F9:BM9)</f>
        <v>3188304397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3525913</v>
      </c>
      <c r="G10" s="10">
        <v>90149</v>
      </c>
      <c r="H10" s="10">
        <v>378778</v>
      </c>
      <c r="I10" s="10">
        <v>3757862</v>
      </c>
      <c r="J10" s="10">
        <v>229343</v>
      </c>
      <c r="K10" s="10">
        <v>1897734</v>
      </c>
      <c r="L10" s="10">
        <v>1162865</v>
      </c>
      <c r="M10" s="10">
        <v>32971</v>
      </c>
      <c r="N10" s="10">
        <v>332119</v>
      </c>
      <c r="O10" s="10">
        <v>125050</v>
      </c>
      <c r="P10" s="10">
        <v>6166025</v>
      </c>
      <c r="Q10" s="10"/>
      <c r="R10" s="10">
        <v>10933140</v>
      </c>
      <c r="S10" s="10"/>
      <c r="T10" s="10">
        <v>9587</v>
      </c>
      <c r="U10" s="10">
        <v>4447036</v>
      </c>
      <c r="V10" s="10">
        <v>2185082</v>
      </c>
      <c r="W10" s="10">
        <v>933587</v>
      </c>
      <c r="X10" s="10">
        <v>1036892</v>
      </c>
      <c r="Y10" s="10">
        <v>2105274</v>
      </c>
      <c r="Z10" s="10">
        <v>304554</v>
      </c>
      <c r="AA10" s="10">
        <v>5275481</v>
      </c>
      <c r="AB10" s="10">
        <v>880804</v>
      </c>
      <c r="AC10" s="10">
        <v>86142</v>
      </c>
      <c r="AD10" s="10"/>
      <c r="AE10" s="10">
        <v>221976</v>
      </c>
      <c r="AF10" s="10">
        <v>255106</v>
      </c>
      <c r="AG10" s="10"/>
      <c r="AH10" s="10">
        <v>226925</v>
      </c>
      <c r="AI10" s="10"/>
      <c r="AJ10" s="10"/>
      <c r="AK10" s="10">
        <v>2562</v>
      </c>
      <c r="AL10" s="10"/>
      <c r="AM10" s="10">
        <v>1438914</v>
      </c>
      <c r="AN10" s="10">
        <v>23872</v>
      </c>
      <c r="AO10" s="10">
        <v>681880</v>
      </c>
      <c r="AP10" s="10"/>
      <c r="AQ10" s="10"/>
      <c r="AR10" s="10"/>
      <c r="AS10" s="10"/>
      <c r="AT10" s="10">
        <v>35836</v>
      </c>
      <c r="AU10" s="10">
        <v>1053753</v>
      </c>
      <c r="AV10" s="10">
        <v>22446</v>
      </c>
      <c r="AW10" s="10"/>
      <c r="AX10" s="10">
        <v>29336</v>
      </c>
      <c r="AY10" s="10"/>
      <c r="AZ10" s="10">
        <v>14946</v>
      </c>
      <c r="BA10" s="10">
        <v>8511</v>
      </c>
      <c r="BB10" s="10"/>
      <c r="BC10" s="10"/>
      <c r="BD10" s="10">
        <v>574973</v>
      </c>
      <c r="BE10" s="10"/>
      <c r="BF10" s="10">
        <v>274956</v>
      </c>
      <c r="BG10" s="10"/>
      <c r="BH10" s="10">
        <v>74608</v>
      </c>
      <c r="BI10" s="10"/>
      <c r="BJ10" s="10"/>
      <c r="BK10" s="10">
        <v>4261156</v>
      </c>
      <c r="BL10" s="10">
        <v>449722</v>
      </c>
      <c r="BM10" s="10">
        <v>381842</v>
      </c>
      <c r="BN10" s="10">
        <f t="shared" ref="BN10:BN57" si="0">SUM(F10:BM10)</f>
        <v>55929708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36581954</v>
      </c>
      <c r="G11" s="10">
        <v>42685944</v>
      </c>
      <c r="H11" s="10">
        <v>7698012</v>
      </c>
      <c r="I11" s="10">
        <v>207142260</v>
      </c>
      <c r="J11" s="10">
        <v>38957799</v>
      </c>
      <c r="K11" s="10">
        <v>22490857</v>
      </c>
      <c r="L11" s="10">
        <v>29255316</v>
      </c>
      <c r="M11" s="10">
        <v>5025931</v>
      </c>
      <c r="N11" s="10">
        <v>5806547</v>
      </c>
      <c r="O11" s="10">
        <v>99294138</v>
      </c>
      <c r="P11" s="10">
        <v>40190610</v>
      </c>
      <c r="Q11" s="10">
        <v>4708035</v>
      </c>
      <c r="R11" s="10">
        <v>352740972</v>
      </c>
      <c r="S11" s="10">
        <v>7679380</v>
      </c>
      <c r="T11" s="10">
        <v>929032156</v>
      </c>
      <c r="U11" s="10">
        <v>85696611</v>
      </c>
      <c r="V11" s="10">
        <v>33004885</v>
      </c>
      <c r="W11" s="10">
        <v>57313682</v>
      </c>
      <c r="X11" s="10">
        <v>30825394</v>
      </c>
      <c r="Y11" s="10">
        <v>59825566</v>
      </c>
      <c r="Z11" s="10">
        <v>24714566</v>
      </c>
      <c r="AA11" s="10">
        <v>149994943</v>
      </c>
      <c r="AB11" s="10">
        <v>53770686</v>
      </c>
      <c r="AC11" s="10">
        <v>3161581</v>
      </c>
      <c r="AD11" s="10">
        <v>926148</v>
      </c>
      <c r="AE11" s="10">
        <v>5667298</v>
      </c>
      <c r="AF11" s="10">
        <v>1643950</v>
      </c>
      <c r="AG11" s="10">
        <v>2924357</v>
      </c>
      <c r="AH11" s="10">
        <v>1703011</v>
      </c>
      <c r="AI11" s="10">
        <v>5281097</v>
      </c>
      <c r="AJ11" s="10">
        <v>8581621</v>
      </c>
      <c r="AK11" s="10">
        <v>4864845</v>
      </c>
      <c r="AL11" s="10">
        <v>4873611</v>
      </c>
      <c r="AM11" s="10">
        <v>2973973</v>
      </c>
      <c r="AN11" s="10">
        <v>1394693</v>
      </c>
      <c r="AO11" s="10">
        <v>5580232</v>
      </c>
      <c r="AP11" s="10">
        <v>13889600</v>
      </c>
      <c r="AQ11" s="10">
        <v>2252437</v>
      </c>
      <c r="AR11" s="10">
        <v>2960906</v>
      </c>
      <c r="AS11" s="10">
        <v>1273062</v>
      </c>
      <c r="AT11" s="10">
        <v>1256237</v>
      </c>
      <c r="AU11" s="10">
        <v>3782375</v>
      </c>
      <c r="AV11" s="10">
        <v>4972715</v>
      </c>
      <c r="AW11" s="10">
        <v>3384269</v>
      </c>
      <c r="AX11" s="10">
        <v>3671174</v>
      </c>
      <c r="AY11" s="10">
        <v>23764516</v>
      </c>
      <c r="AZ11" s="10">
        <v>2003089</v>
      </c>
      <c r="BA11" s="10">
        <v>1772888</v>
      </c>
      <c r="BB11" s="10">
        <v>2166618</v>
      </c>
      <c r="BC11" s="10">
        <v>829113</v>
      </c>
      <c r="BD11" s="10">
        <v>56593765</v>
      </c>
      <c r="BE11" s="10">
        <v>1799611</v>
      </c>
      <c r="BF11" s="10">
        <v>5003100</v>
      </c>
      <c r="BG11" s="10">
        <v>611276</v>
      </c>
      <c r="BH11" s="10">
        <v>938347</v>
      </c>
      <c r="BI11" s="10">
        <v>3720001</v>
      </c>
      <c r="BJ11" s="10">
        <v>2580415</v>
      </c>
      <c r="BK11" s="10">
        <v>150072645</v>
      </c>
      <c r="BL11" s="10">
        <v>128864597</v>
      </c>
      <c r="BM11" s="10">
        <v>68198872</v>
      </c>
      <c r="BN11" s="10">
        <f t="shared" si="0"/>
        <v>2860374289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193341</v>
      </c>
      <c r="G12" s="10">
        <v>8001187</v>
      </c>
      <c r="H12" s="10">
        <v>1002340</v>
      </c>
      <c r="I12" s="10">
        <v>39534129</v>
      </c>
      <c r="J12" s="10">
        <v>3410199</v>
      </c>
      <c r="K12" s="10">
        <v>230577</v>
      </c>
      <c r="L12" s="10">
        <v>5314424</v>
      </c>
      <c r="M12" s="10">
        <v>511793</v>
      </c>
      <c r="N12" s="10">
        <v>1868</v>
      </c>
      <c r="O12" s="10">
        <v>19915133</v>
      </c>
      <c r="P12" s="10">
        <v>4742122</v>
      </c>
      <c r="Q12" s="10">
        <v>370</v>
      </c>
      <c r="R12" s="10">
        <v>39110926</v>
      </c>
      <c r="S12" s="10">
        <v>7452</v>
      </c>
      <c r="T12" s="10">
        <v>13425141</v>
      </c>
      <c r="U12" s="10">
        <v>17086893</v>
      </c>
      <c r="V12" s="10">
        <v>7814789</v>
      </c>
      <c r="W12" s="10">
        <v>7108553</v>
      </c>
      <c r="X12" s="10">
        <v>4621285</v>
      </c>
      <c r="Y12" s="10">
        <v>17674567</v>
      </c>
      <c r="Z12" s="10">
        <v>2522356</v>
      </c>
      <c r="AA12" s="10">
        <v>3668256</v>
      </c>
      <c r="AB12" s="10">
        <v>5882938</v>
      </c>
      <c r="AC12" s="10">
        <v>344</v>
      </c>
      <c r="AD12" s="10">
        <v>6390</v>
      </c>
      <c r="AE12" s="10">
        <v>-58751</v>
      </c>
      <c r="AF12" s="10">
        <v>139</v>
      </c>
      <c r="AG12" s="10">
        <v>1985</v>
      </c>
      <c r="AH12" s="10">
        <v>110</v>
      </c>
      <c r="AI12" s="10">
        <v>9623</v>
      </c>
      <c r="AJ12" s="10">
        <v>2364</v>
      </c>
      <c r="AK12" s="10">
        <v>7053</v>
      </c>
      <c r="AL12" s="10">
        <v>2558</v>
      </c>
      <c r="AM12" s="10">
        <v>181025</v>
      </c>
      <c r="AN12" s="10">
        <v>105</v>
      </c>
      <c r="AO12" s="10">
        <v>320236</v>
      </c>
      <c r="AP12" s="10">
        <v>9562</v>
      </c>
      <c r="AQ12" s="10">
        <v>2845</v>
      </c>
      <c r="AR12" s="10">
        <v>1326</v>
      </c>
      <c r="AS12" s="10">
        <v>495</v>
      </c>
      <c r="AT12" s="10">
        <v>1567</v>
      </c>
      <c r="AU12" s="10">
        <v>301537</v>
      </c>
      <c r="AV12" s="10">
        <v>26815</v>
      </c>
      <c r="AW12" s="10">
        <v>6835</v>
      </c>
      <c r="AX12" s="10">
        <v>1126766</v>
      </c>
      <c r="AY12" s="10"/>
      <c r="AZ12" s="10">
        <v>1675</v>
      </c>
      <c r="BA12" s="10">
        <v>-1033</v>
      </c>
      <c r="BB12" s="10">
        <v>1601</v>
      </c>
      <c r="BC12" s="10">
        <v>2330</v>
      </c>
      <c r="BD12" s="10">
        <v>12545392</v>
      </c>
      <c r="BE12" s="10">
        <v>401</v>
      </c>
      <c r="BF12" s="10">
        <v>597218</v>
      </c>
      <c r="BG12" s="10">
        <v>41</v>
      </c>
      <c r="BH12" s="10">
        <v>55</v>
      </c>
      <c r="BI12" s="10">
        <v>116968</v>
      </c>
      <c r="BJ12" s="10">
        <v>870</v>
      </c>
      <c r="BK12" s="10">
        <v>23609820</v>
      </c>
      <c r="BL12" s="10">
        <v>13334478</v>
      </c>
      <c r="BM12" s="10">
        <v>18059015</v>
      </c>
      <c r="BN12" s="10">
        <f t="shared" si="0"/>
        <v>272000399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14193165</v>
      </c>
      <c r="G13" s="10">
        <v>16408442</v>
      </c>
      <c r="H13" s="10">
        <v>1193383</v>
      </c>
      <c r="I13" s="10">
        <v>95021255</v>
      </c>
      <c r="J13" s="10">
        <v>7529633</v>
      </c>
      <c r="K13" s="10">
        <v>1427960</v>
      </c>
      <c r="L13" s="10">
        <v>9385048</v>
      </c>
      <c r="M13" s="10">
        <v>1188245</v>
      </c>
      <c r="N13" s="10">
        <v>918187</v>
      </c>
      <c r="O13" s="10">
        <v>33392842</v>
      </c>
      <c r="P13" s="10">
        <v>14442541</v>
      </c>
      <c r="Q13" s="10">
        <v>769904</v>
      </c>
      <c r="R13" s="10">
        <v>85996947</v>
      </c>
      <c r="S13" s="10">
        <v>1583735</v>
      </c>
      <c r="T13" s="10">
        <v>360594054</v>
      </c>
      <c r="U13" s="10">
        <v>17089783</v>
      </c>
      <c r="V13" s="10">
        <v>9362429</v>
      </c>
      <c r="W13" s="10">
        <v>11279242</v>
      </c>
      <c r="X13" s="10">
        <v>7884388</v>
      </c>
      <c r="Y13" s="10">
        <v>26408592</v>
      </c>
      <c r="Z13" s="10">
        <v>4740035</v>
      </c>
      <c r="AA13" s="10">
        <v>52271723</v>
      </c>
      <c r="AB13" s="10">
        <v>19277856</v>
      </c>
      <c r="AC13" s="10">
        <v>404481</v>
      </c>
      <c r="AD13" s="10">
        <v>126080</v>
      </c>
      <c r="AE13" s="10">
        <v>1344286</v>
      </c>
      <c r="AF13" s="10">
        <v>439719</v>
      </c>
      <c r="AG13" s="10">
        <v>850462</v>
      </c>
      <c r="AH13" s="10">
        <v>280578</v>
      </c>
      <c r="AI13" s="10">
        <v>1859786</v>
      </c>
      <c r="AJ13" s="10">
        <v>1608917</v>
      </c>
      <c r="AK13" s="10">
        <v>937222</v>
      </c>
      <c r="AL13" s="10">
        <v>963341</v>
      </c>
      <c r="AM13" s="10">
        <v>1827017</v>
      </c>
      <c r="AN13" s="10">
        <v>285534</v>
      </c>
      <c r="AO13" s="10">
        <v>1033061</v>
      </c>
      <c r="AP13" s="10">
        <v>2655858</v>
      </c>
      <c r="AQ13" s="10">
        <v>457908</v>
      </c>
      <c r="AR13" s="10">
        <v>531700</v>
      </c>
      <c r="AS13" s="10">
        <v>184044</v>
      </c>
      <c r="AT13" s="10">
        <v>277021</v>
      </c>
      <c r="AU13" s="10">
        <v>1360586</v>
      </c>
      <c r="AV13" s="10">
        <v>1498735</v>
      </c>
      <c r="AW13" s="10">
        <v>1122245</v>
      </c>
      <c r="AX13" s="10">
        <v>1716170</v>
      </c>
      <c r="AY13" s="10">
        <v>10206305</v>
      </c>
      <c r="AZ13" s="10">
        <v>322934</v>
      </c>
      <c r="BA13" s="10">
        <v>324348</v>
      </c>
      <c r="BB13" s="10">
        <v>482387</v>
      </c>
      <c r="BC13" s="10">
        <v>179053</v>
      </c>
      <c r="BD13" s="10">
        <v>19315569</v>
      </c>
      <c r="BE13" s="10">
        <v>264970</v>
      </c>
      <c r="BF13" s="10">
        <v>1793042</v>
      </c>
      <c r="BG13" s="10">
        <v>89894</v>
      </c>
      <c r="BH13" s="10">
        <v>237258</v>
      </c>
      <c r="BI13" s="10">
        <v>1053160</v>
      </c>
      <c r="BJ13" s="10">
        <v>383418</v>
      </c>
      <c r="BK13" s="10">
        <v>41084122</v>
      </c>
      <c r="BL13" s="10">
        <v>22775531</v>
      </c>
      <c r="BM13" s="10">
        <v>23919694</v>
      </c>
      <c r="BN13" s="10">
        <f t="shared" si="0"/>
        <v>936555825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>
        <v>28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28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26108044</v>
      </c>
      <c r="G15" s="10">
        <v>34368837</v>
      </c>
      <c r="H15" s="10">
        <v>7885747</v>
      </c>
      <c r="I15" s="10">
        <v>155412996</v>
      </c>
      <c r="J15" s="10">
        <v>35067708</v>
      </c>
      <c r="K15" s="10">
        <v>23191209</v>
      </c>
      <c r="L15" s="10">
        <v>26347557</v>
      </c>
      <c r="M15" s="10">
        <v>4382450</v>
      </c>
      <c r="N15" s="10">
        <v>5222348</v>
      </c>
      <c r="O15" s="10">
        <v>85941480</v>
      </c>
      <c r="P15" s="10">
        <v>36656216</v>
      </c>
      <c r="Q15" s="10">
        <v>3938501</v>
      </c>
      <c r="R15" s="10">
        <v>316788090</v>
      </c>
      <c r="S15" s="10">
        <v>6103098</v>
      </c>
      <c r="T15" s="10">
        <v>581872829</v>
      </c>
      <c r="U15" s="10">
        <v>90140756</v>
      </c>
      <c r="V15" s="10">
        <v>33642326</v>
      </c>
      <c r="W15" s="10">
        <v>54076580</v>
      </c>
      <c r="X15" s="10">
        <v>28599182</v>
      </c>
      <c r="Y15" s="10">
        <v>53196816</v>
      </c>
      <c r="Z15" s="10">
        <v>22801442</v>
      </c>
      <c r="AA15" s="10">
        <v>106666957</v>
      </c>
      <c r="AB15" s="10">
        <v>41256571</v>
      </c>
      <c r="AC15" s="10">
        <v>2843585</v>
      </c>
      <c r="AD15" s="10">
        <v>806458</v>
      </c>
      <c r="AE15" s="10">
        <v>4486209</v>
      </c>
      <c r="AF15" s="10">
        <v>1459476</v>
      </c>
      <c r="AG15" s="10">
        <v>2075880</v>
      </c>
      <c r="AH15" s="10">
        <v>1649468</v>
      </c>
      <c r="AI15" s="10">
        <v>3430933</v>
      </c>
      <c r="AJ15" s="10">
        <v>6975068</v>
      </c>
      <c r="AK15" s="10">
        <v>3937238</v>
      </c>
      <c r="AL15" s="10">
        <v>3912828</v>
      </c>
      <c r="AM15" s="10">
        <v>2766894</v>
      </c>
      <c r="AN15" s="10">
        <v>1133136</v>
      </c>
      <c r="AO15" s="10">
        <v>5549287</v>
      </c>
      <c r="AP15" s="10">
        <v>11243304</v>
      </c>
      <c r="AQ15" s="10">
        <v>1797375</v>
      </c>
      <c r="AR15" s="10">
        <v>2430531</v>
      </c>
      <c r="AS15" s="10">
        <v>1089513</v>
      </c>
      <c r="AT15" s="10">
        <v>1016619</v>
      </c>
      <c r="AU15" s="10">
        <v>3777079</v>
      </c>
      <c r="AV15" s="10">
        <v>3523241</v>
      </c>
      <c r="AW15" s="10">
        <v>2268859</v>
      </c>
      <c r="AX15" s="10">
        <v>3111107</v>
      </c>
      <c r="AY15" s="10">
        <v>13558211</v>
      </c>
      <c r="AZ15" s="10">
        <v>1696776</v>
      </c>
      <c r="BA15" s="10">
        <v>1456019</v>
      </c>
      <c r="BB15" s="10">
        <v>1685831</v>
      </c>
      <c r="BC15" s="10">
        <v>652389</v>
      </c>
      <c r="BD15" s="10">
        <v>50398561</v>
      </c>
      <c r="BE15" s="10">
        <v>1535042</v>
      </c>
      <c r="BF15" s="10">
        <v>4082232</v>
      </c>
      <c r="BG15" s="10">
        <v>521422</v>
      </c>
      <c r="BH15" s="10">
        <v>775752</v>
      </c>
      <c r="BI15" s="10">
        <v>2783808</v>
      </c>
      <c r="BJ15" s="10">
        <v>2197867</v>
      </c>
      <c r="BK15" s="10">
        <v>136859499</v>
      </c>
      <c r="BL15" s="10">
        <v>119873266</v>
      </c>
      <c r="BM15" s="10">
        <v>62720036</v>
      </c>
      <c r="BN15" s="10">
        <f t="shared" si="0"/>
        <v>2251748539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>
        <v>630105</v>
      </c>
      <c r="G16" s="10">
        <v>5764791</v>
      </c>
      <c r="H16" s="10">
        <v>607215</v>
      </c>
      <c r="I16" s="10">
        <v>21667146</v>
      </c>
      <c r="J16" s="10">
        <v>2719905</v>
      </c>
      <c r="K16" s="10">
        <v>1691416</v>
      </c>
      <c r="L16" s="10">
        <v>4298063</v>
      </c>
      <c r="M16" s="10">
        <v>481678</v>
      </c>
      <c r="N16" s="10">
        <v>8675</v>
      </c>
      <c r="O16" s="10">
        <v>10506648</v>
      </c>
      <c r="P16" s="10">
        <v>3210734</v>
      </c>
      <c r="Q16" s="10">
        <v>189249</v>
      </c>
      <c r="R16" s="10">
        <v>1473424</v>
      </c>
      <c r="S16" s="10">
        <v>261810</v>
      </c>
      <c r="T16" s="10">
        <v>25971886</v>
      </c>
      <c r="U16" s="10">
        <v>8874694</v>
      </c>
      <c r="V16" s="10">
        <v>3496018</v>
      </c>
      <c r="W16" s="10">
        <v>5900266</v>
      </c>
      <c r="X16" s="10">
        <v>2338138</v>
      </c>
      <c r="Y16" s="10">
        <v>5298824</v>
      </c>
      <c r="Z16" s="10">
        <v>2311838</v>
      </c>
      <c r="AA16" s="10">
        <v>7137150</v>
      </c>
      <c r="AB16" s="10">
        <v>6541203</v>
      </c>
      <c r="AC16" s="10">
        <v>8878</v>
      </c>
      <c r="AD16" s="10">
        <v>32485</v>
      </c>
      <c r="AE16" s="10">
        <v>432432</v>
      </c>
      <c r="AF16" s="10">
        <v>8623</v>
      </c>
      <c r="AG16" s="10">
        <v>68449</v>
      </c>
      <c r="AH16" s="10">
        <v>8786</v>
      </c>
      <c r="AI16" s="10">
        <v>157384</v>
      </c>
      <c r="AJ16" s="10">
        <v>227759</v>
      </c>
      <c r="AK16" s="10">
        <v>11217</v>
      </c>
      <c r="AL16" s="10">
        <v>218519</v>
      </c>
      <c r="AM16" s="10">
        <v>525014</v>
      </c>
      <c r="AN16" s="10">
        <v>8878</v>
      </c>
      <c r="AO16" s="10">
        <v>486842</v>
      </c>
      <c r="AP16" s="10">
        <v>452723</v>
      </c>
      <c r="AQ16" s="10">
        <v>116821</v>
      </c>
      <c r="AR16" s="10">
        <v>102142</v>
      </c>
      <c r="AS16" s="10">
        <v>68369</v>
      </c>
      <c r="AT16" s="10">
        <v>117327</v>
      </c>
      <c r="AU16" s="10">
        <v>629642</v>
      </c>
      <c r="AV16" s="10">
        <v>669537</v>
      </c>
      <c r="AW16" s="10">
        <v>89370</v>
      </c>
      <c r="AX16" s="10">
        <v>308963</v>
      </c>
      <c r="AY16" s="10">
        <v>573028</v>
      </c>
      <c r="AZ16" s="10">
        <v>147163</v>
      </c>
      <c r="BA16" s="10">
        <v>142353</v>
      </c>
      <c r="BB16" s="10">
        <v>63937</v>
      </c>
      <c r="BC16" s="10">
        <v>28834</v>
      </c>
      <c r="BD16" s="10">
        <v>3717884</v>
      </c>
      <c r="BE16" s="10">
        <v>43525</v>
      </c>
      <c r="BF16" s="10">
        <v>107461</v>
      </c>
      <c r="BG16" s="10">
        <v>26850</v>
      </c>
      <c r="BH16" s="10">
        <v>120183</v>
      </c>
      <c r="BI16" s="10">
        <v>330030</v>
      </c>
      <c r="BJ16" s="10">
        <v>75796</v>
      </c>
      <c r="BK16" s="10">
        <v>13276522</v>
      </c>
      <c r="BL16" s="10">
        <v>12446189</v>
      </c>
      <c r="BM16" s="10">
        <v>1368299</v>
      </c>
      <c r="BN16" s="10">
        <f t="shared" si="0"/>
        <v>158599090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6318384</v>
      </c>
      <c r="G17" s="10">
        <v>12354880</v>
      </c>
      <c r="H17" s="10">
        <v>1271046</v>
      </c>
      <c r="I17" s="10">
        <v>49588173</v>
      </c>
      <c r="J17" s="10">
        <v>10032777</v>
      </c>
      <c r="K17" s="10">
        <v>6258737</v>
      </c>
      <c r="L17" s="10">
        <v>7230334</v>
      </c>
      <c r="M17" s="10">
        <v>914912</v>
      </c>
      <c r="N17" s="10">
        <v>898741</v>
      </c>
      <c r="O17" s="10">
        <v>29592506</v>
      </c>
      <c r="P17" s="10">
        <v>16264184</v>
      </c>
      <c r="Q17" s="10">
        <v>641500</v>
      </c>
      <c r="R17" s="10">
        <v>63524376</v>
      </c>
      <c r="S17" s="10">
        <v>1324189</v>
      </c>
      <c r="T17" s="10">
        <v>152006906</v>
      </c>
      <c r="U17" s="10">
        <v>18146853</v>
      </c>
      <c r="V17" s="10">
        <v>9370333</v>
      </c>
      <c r="W17" s="10">
        <v>11535019</v>
      </c>
      <c r="X17" s="10">
        <v>2595138</v>
      </c>
      <c r="Y17" s="10">
        <v>18716646</v>
      </c>
      <c r="Z17" s="10">
        <v>6138615</v>
      </c>
      <c r="AA17" s="10">
        <v>36719256</v>
      </c>
      <c r="AB17" s="10">
        <v>12726215</v>
      </c>
      <c r="AC17" s="10">
        <v>354622</v>
      </c>
      <c r="AD17" s="10">
        <v>133976</v>
      </c>
      <c r="AE17" s="10">
        <v>668612</v>
      </c>
      <c r="AF17" s="10">
        <v>125618</v>
      </c>
      <c r="AG17" s="10">
        <v>407031</v>
      </c>
      <c r="AH17" s="10">
        <v>110991</v>
      </c>
      <c r="AI17" s="10">
        <v>914641</v>
      </c>
      <c r="AJ17" s="10">
        <v>972620</v>
      </c>
      <c r="AK17" s="10">
        <v>937957</v>
      </c>
      <c r="AL17" s="10">
        <v>596701</v>
      </c>
      <c r="AM17" s="10">
        <v>300140</v>
      </c>
      <c r="AN17" s="10">
        <v>122036</v>
      </c>
      <c r="AO17" s="10">
        <v>945820</v>
      </c>
      <c r="AP17" s="10">
        <v>2047726</v>
      </c>
      <c r="AQ17" s="10">
        <v>168705</v>
      </c>
      <c r="AR17" s="10">
        <v>491449</v>
      </c>
      <c r="AS17" s="10">
        <v>161678</v>
      </c>
      <c r="AT17" s="10">
        <v>120357</v>
      </c>
      <c r="AU17" s="10">
        <v>679505</v>
      </c>
      <c r="AV17" s="10">
        <v>703565</v>
      </c>
      <c r="AW17" s="10">
        <v>367587</v>
      </c>
      <c r="AX17" s="10">
        <v>398109</v>
      </c>
      <c r="AY17" s="10">
        <v>790851</v>
      </c>
      <c r="AZ17" s="10">
        <v>127215</v>
      </c>
      <c r="BA17" s="10">
        <v>279293</v>
      </c>
      <c r="BB17" s="10">
        <v>230519</v>
      </c>
      <c r="BC17" s="10">
        <v>115980</v>
      </c>
      <c r="BD17" s="10">
        <v>17855649</v>
      </c>
      <c r="BE17" s="10">
        <v>107346</v>
      </c>
      <c r="BF17" s="10">
        <v>704827</v>
      </c>
      <c r="BG17" s="10">
        <v>57519</v>
      </c>
      <c r="BH17" s="10">
        <v>87415</v>
      </c>
      <c r="BI17" s="10">
        <v>561151</v>
      </c>
      <c r="BJ17" s="10">
        <v>277855</v>
      </c>
      <c r="BK17" s="10">
        <v>45647125</v>
      </c>
      <c r="BL17" s="10">
        <v>33829316</v>
      </c>
      <c r="BM17" s="10">
        <v>14845838</v>
      </c>
      <c r="BN17" s="10">
        <f t="shared" si="0"/>
        <v>601417065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308090</v>
      </c>
      <c r="G18" s="10">
        <v>1533838</v>
      </c>
      <c r="H18" s="10">
        <v>82866</v>
      </c>
      <c r="I18" s="10">
        <v>4229372</v>
      </c>
      <c r="J18" s="10">
        <v>380034</v>
      </c>
      <c r="K18" s="10">
        <v>564821</v>
      </c>
      <c r="L18" s="10">
        <v>646885</v>
      </c>
      <c r="M18" s="10">
        <v>89142</v>
      </c>
      <c r="N18" s="10">
        <v>74128</v>
      </c>
      <c r="O18" s="10">
        <v>3553214</v>
      </c>
      <c r="P18" s="10">
        <v>1145962</v>
      </c>
      <c r="Q18" s="10">
        <v>29385</v>
      </c>
      <c r="R18" s="10">
        <v>5321160</v>
      </c>
      <c r="S18" s="10">
        <v>125726</v>
      </c>
      <c r="T18" s="10">
        <v>14294089</v>
      </c>
      <c r="U18" s="10">
        <v>1235802</v>
      </c>
      <c r="V18" s="10">
        <v>1006555</v>
      </c>
      <c r="W18" s="10">
        <v>807683</v>
      </c>
      <c r="X18" s="10">
        <v>89178</v>
      </c>
      <c r="Y18" s="10">
        <v>3377214</v>
      </c>
      <c r="Z18" s="10">
        <v>340179</v>
      </c>
      <c r="AA18" s="10">
        <v>5888753</v>
      </c>
      <c r="AB18" s="10">
        <v>887801</v>
      </c>
      <c r="AC18" s="10">
        <v>16505</v>
      </c>
      <c r="AD18" s="10">
        <v>5233</v>
      </c>
      <c r="AE18" s="10">
        <v>106877</v>
      </c>
      <c r="AF18" s="10">
        <v>14671</v>
      </c>
      <c r="AG18" s="10">
        <v>18593</v>
      </c>
      <c r="AH18" s="10">
        <v>18069</v>
      </c>
      <c r="AI18" s="10">
        <v>115793</v>
      </c>
      <c r="AJ18" s="10">
        <v>60341</v>
      </c>
      <c r="AK18" s="10">
        <v>80157</v>
      </c>
      <c r="AL18" s="10">
        <v>26312</v>
      </c>
      <c r="AM18" s="10">
        <v>35512</v>
      </c>
      <c r="AN18" s="10">
        <v>72409</v>
      </c>
      <c r="AO18" s="10">
        <v>68834</v>
      </c>
      <c r="AP18" s="10">
        <v>113971</v>
      </c>
      <c r="AQ18" s="10">
        <v>10771</v>
      </c>
      <c r="AR18" s="10">
        <v>34969</v>
      </c>
      <c r="AS18" s="10">
        <v>7867</v>
      </c>
      <c r="AT18" s="10">
        <v>16174</v>
      </c>
      <c r="AU18" s="10">
        <v>52040</v>
      </c>
      <c r="AV18" s="10">
        <v>37955</v>
      </c>
      <c r="AW18" s="10">
        <v>20074</v>
      </c>
      <c r="AX18" s="10">
        <v>95674</v>
      </c>
      <c r="AY18" s="10">
        <v>372944</v>
      </c>
      <c r="AZ18" s="10">
        <v>32260</v>
      </c>
      <c r="BA18" s="10">
        <v>16539</v>
      </c>
      <c r="BB18" s="10">
        <v>14085</v>
      </c>
      <c r="BC18" s="10">
        <v>6752</v>
      </c>
      <c r="BD18" s="10">
        <v>2043564</v>
      </c>
      <c r="BE18" s="10">
        <v>4384</v>
      </c>
      <c r="BF18" s="10">
        <v>148631</v>
      </c>
      <c r="BG18" s="10">
        <v>3773</v>
      </c>
      <c r="BH18" s="10">
        <v>5265</v>
      </c>
      <c r="BI18" s="10">
        <v>41842</v>
      </c>
      <c r="BJ18" s="10">
        <v>19607</v>
      </c>
      <c r="BK18" s="10">
        <v>2227881</v>
      </c>
      <c r="BL18" s="10">
        <v>1328922</v>
      </c>
      <c r="BM18" s="10">
        <v>960451</v>
      </c>
      <c r="BN18" s="10">
        <f t="shared" si="0"/>
        <v>54267578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/>
      <c r="G19" s="10">
        <v>-22040</v>
      </c>
      <c r="H19" s="10">
        <v>31692</v>
      </c>
      <c r="I19" s="10">
        <v>-111819</v>
      </c>
      <c r="J19" s="10">
        <v>5262</v>
      </c>
      <c r="K19" s="10">
        <v>-56073</v>
      </c>
      <c r="L19" s="10">
        <v>-34124</v>
      </c>
      <c r="M19" s="10">
        <v>27839</v>
      </c>
      <c r="N19" s="10"/>
      <c r="O19" s="10">
        <v>-12222</v>
      </c>
      <c r="P19" s="10"/>
      <c r="Q19" s="10">
        <v>-43670</v>
      </c>
      <c r="R19" s="10">
        <v>-64467840</v>
      </c>
      <c r="S19" s="10">
        <v>69256</v>
      </c>
      <c r="T19" s="10">
        <v>-1394367</v>
      </c>
      <c r="U19" s="10">
        <v>-451875</v>
      </c>
      <c r="V19" s="10">
        <v>-57098</v>
      </c>
      <c r="W19" s="10">
        <v>10084</v>
      </c>
      <c r="X19" s="10">
        <v>1271</v>
      </c>
      <c r="Y19" s="10">
        <v>477286</v>
      </c>
      <c r="Z19" s="10">
        <v>18099</v>
      </c>
      <c r="AA19" s="10">
        <v>716233</v>
      </c>
      <c r="AB19" s="10">
        <v>162325</v>
      </c>
      <c r="AC19" s="10"/>
      <c r="AD19" s="10">
        <v>-196</v>
      </c>
      <c r="AE19" s="10">
        <v>193071</v>
      </c>
      <c r="AF19" s="10"/>
      <c r="AG19" s="10">
        <v>-6323</v>
      </c>
      <c r="AH19" s="10"/>
      <c r="AI19" s="10">
        <v>-31868</v>
      </c>
      <c r="AJ19" s="10">
        <v>44765</v>
      </c>
      <c r="AK19" s="10">
        <v>-3584</v>
      </c>
      <c r="AL19" s="10">
        <v>-3451</v>
      </c>
      <c r="AM19" s="10">
        <v>-3463</v>
      </c>
      <c r="AN19" s="10"/>
      <c r="AO19" s="10">
        <v>48176</v>
      </c>
      <c r="AP19" s="10">
        <v>-8896</v>
      </c>
      <c r="AQ19" s="10">
        <v>-44519</v>
      </c>
      <c r="AR19" s="10">
        <v>-6380</v>
      </c>
      <c r="AS19" s="10">
        <v>-3755</v>
      </c>
      <c r="AT19" s="10"/>
      <c r="AU19" s="10">
        <v>4277</v>
      </c>
      <c r="AV19" s="10">
        <v>5902</v>
      </c>
      <c r="AW19" s="10">
        <v>-16730</v>
      </c>
      <c r="AX19" s="10"/>
      <c r="AY19" s="10"/>
      <c r="AZ19" s="10">
        <v>-5125</v>
      </c>
      <c r="BA19" s="10">
        <v>18472</v>
      </c>
      <c r="BB19" s="10">
        <v>-705</v>
      </c>
      <c r="BC19" s="10">
        <v>-4025</v>
      </c>
      <c r="BD19" s="10">
        <v>115103</v>
      </c>
      <c r="BE19" s="10">
        <v>-9798</v>
      </c>
      <c r="BF19" s="10">
        <v>-5530</v>
      </c>
      <c r="BG19" s="10">
        <v>-802</v>
      </c>
      <c r="BH19" s="10">
        <v>1480</v>
      </c>
      <c r="BI19" s="10">
        <v>-9702</v>
      </c>
      <c r="BJ19" s="10">
        <v>-2293</v>
      </c>
      <c r="BK19" s="10">
        <v>299069</v>
      </c>
      <c r="BL19" s="10">
        <v>734441</v>
      </c>
      <c r="BM19" s="10">
        <v>58245</v>
      </c>
      <c r="BN19" s="10">
        <f t="shared" si="0"/>
        <v>-63775925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-21544</v>
      </c>
      <c r="H20" s="10">
        <v>-12522</v>
      </c>
      <c r="I20" s="10">
        <v>-166867</v>
      </c>
      <c r="J20" s="10">
        <v>-1018</v>
      </c>
      <c r="K20" s="10">
        <v>2169</v>
      </c>
      <c r="L20" s="10">
        <v>13227</v>
      </c>
      <c r="M20" s="10"/>
      <c r="N20" s="10"/>
      <c r="O20" s="10"/>
      <c r="P20" s="10"/>
      <c r="Q20" s="10">
        <v>-43670</v>
      </c>
      <c r="R20" s="10">
        <v>-64467840</v>
      </c>
      <c r="S20" s="10">
        <v>69256</v>
      </c>
      <c r="T20" s="10">
        <v>-1394367</v>
      </c>
      <c r="U20" s="10">
        <v>-1345528</v>
      </c>
      <c r="V20" s="10">
        <v>-20794</v>
      </c>
      <c r="W20" s="10"/>
      <c r="X20" s="10">
        <v>-371</v>
      </c>
      <c r="Y20" s="10"/>
      <c r="Z20" s="10"/>
      <c r="AA20" s="10">
        <v>0</v>
      </c>
      <c r="AB20" s="10">
        <v>-31483</v>
      </c>
      <c r="AC20" s="10"/>
      <c r="AD20" s="10">
        <v>-196</v>
      </c>
      <c r="AE20" s="10">
        <v>-13616</v>
      </c>
      <c r="AF20" s="10"/>
      <c r="AG20" s="10">
        <v>-6323</v>
      </c>
      <c r="AH20" s="10"/>
      <c r="AI20" s="10">
        <v>-31868</v>
      </c>
      <c r="AJ20" s="10">
        <v>44765</v>
      </c>
      <c r="AK20" s="10">
        <v>232</v>
      </c>
      <c r="AL20" s="10">
        <v>-3451</v>
      </c>
      <c r="AM20" s="10">
        <v>-5695</v>
      </c>
      <c r="AN20" s="10"/>
      <c r="AO20" s="10">
        <v>-1087</v>
      </c>
      <c r="AP20" s="10">
        <v>-8896</v>
      </c>
      <c r="AQ20" s="10">
        <v>-44519</v>
      </c>
      <c r="AR20" s="10">
        <v>-6380</v>
      </c>
      <c r="AS20" s="10">
        <v>-3755</v>
      </c>
      <c r="AT20" s="10"/>
      <c r="AU20" s="10">
        <v>35</v>
      </c>
      <c r="AV20" s="10">
        <v>5902</v>
      </c>
      <c r="AW20" s="10">
        <v>-16730</v>
      </c>
      <c r="AX20" s="10"/>
      <c r="AY20" s="10"/>
      <c r="AZ20" s="10">
        <v>-5125</v>
      </c>
      <c r="BA20" s="10">
        <v>-5053</v>
      </c>
      <c r="BB20" s="10">
        <v>-705</v>
      </c>
      <c r="BC20" s="10">
        <v>-4025</v>
      </c>
      <c r="BD20" s="10">
        <v>-5849</v>
      </c>
      <c r="BE20" s="10">
        <v>-9798</v>
      </c>
      <c r="BF20" s="10">
        <v>-5530</v>
      </c>
      <c r="BG20" s="10">
        <v>-802</v>
      </c>
      <c r="BH20" s="10">
        <v>1480</v>
      </c>
      <c r="BI20" s="10">
        <v>-7023</v>
      </c>
      <c r="BJ20" s="10">
        <v>-2293</v>
      </c>
      <c r="BK20" s="10">
        <v>13996</v>
      </c>
      <c r="BL20" s="10"/>
      <c r="BM20" s="10">
        <v>-3871</v>
      </c>
      <c r="BN20" s="10">
        <f t="shared" si="0"/>
        <v>-67547532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/>
      <c r="G21" s="10">
        <v>-496</v>
      </c>
      <c r="H21" s="10">
        <v>44214</v>
      </c>
      <c r="I21" s="10">
        <v>55048</v>
      </c>
      <c r="J21" s="10">
        <v>6280</v>
      </c>
      <c r="K21" s="10">
        <v>-58242</v>
      </c>
      <c r="L21" s="10">
        <v>-47351</v>
      </c>
      <c r="M21" s="10">
        <v>27839</v>
      </c>
      <c r="N21" s="10"/>
      <c r="O21" s="10">
        <v>-12222</v>
      </c>
      <c r="P21" s="10"/>
      <c r="Q21" s="10"/>
      <c r="R21" s="10"/>
      <c r="S21" s="10"/>
      <c r="T21" s="10"/>
      <c r="U21" s="10">
        <v>893652</v>
      </c>
      <c r="V21" s="10">
        <v>-36303</v>
      </c>
      <c r="W21" s="10">
        <v>10084</v>
      </c>
      <c r="X21" s="10">
        <v>1642</v>
      </c>
      <c r="Y21" s="10">
        <v>477286</v>
      </c>
      <c r="Z21" s="10">
        <v>18099</v>
      </c>
      <c r="AA21" s="10">
        <v>716233</v>
      </c>
      <c r="AB21" s="10">
        <v>193809</v>
      </c>
      <c r="AC21" s="10"/>
      <c r="AD21" s="10"/>
      <c r="AE21" s="10">
        <v>206688</v>
      </c>
      <c r="AF21" s="10"/>
      <c r="AG21" s="10"/>
      <c r="AH21" s="10"/>
      <c r="AI21" s="10"/>
      <c r="AJ21" s="10"/>
      <c r="AK21" s="10">
        <v>-3816</v>
      </c>
      <c r="AL21" s="10"/>
      <c r="AM21" s="10">
        <v>2232</v>
      </c>
      <c r="AN21" s="10"/>
      <c r="AO21" s="10">
        <v>49263</v>
      </c>
      <c r="AP21" s="10"/>
      <c r="AQ21" s="10"/>
      <c r="AR21" s="10"/>
      <c r="AS21" s="10"/>
      <c r="AT21" s="10"/>
      <c r="AU21" s="10">
        <v>4242</v>
      </c>
      <c r="AV21" s="10"/>
      <c r="AW21" s="10"/>
      <c r="AX21" s="10"/>
      <c r="AY21" s="10"/>
      <c r="AZ21" s="10"/>
      <c r="BA21" s="10">
        <v>23525</v>
      </c>
      <c r="BB21" s="10"/>
      <c r="BC21" s="10"/>
      <c r="BD21" s="10">
        <v>120952</v>
      </c>
      <c r="BE21" s="10"/>
      <c r="BF21" s="10"/>
      <c r="BG21" s="10"/>
      <c r="BH21" s="10"/>
      <c r="BI21" s="10">
        <v>-2678</v>
      </c>
      <c r="BJ21" s="10"/>
      <c r="BK21" s="10">
        <v>285073</v>
      </c>
      <c r="BL21" s="10">
        <v>734441</v>
      </c>
      <c r="BM21" s="10">
        <v>62117</v>
      </c>
      <c r="BN21" s="10">
        <f t="shared" si="0"/>
        <v>3771611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6109</v>
      </c>
      <c r="I22" s="10">
        <v>121256</v>
      </c>
      <c r="J22" s="10">
        <v>5082</v>
      </c>
      <c r="K22" s="10"/>
      <c r="L22" s="10">
        <v>-7162</v>
      </c>
      <c r="M22" s="10"/>
      <c r="N22" s="10"/>
      <c r="O22" s="10"/>
      <c r="P22" s="10">
        <v>1035323</v>
      </c>
      <c r="Q22" s="10"/>
      <c r="R22" s="10">
        <v>774582</v>
      </c>
      <c r="S22" s="10"/>
      <c r="T22" s="10">
        <v>127</v>
      </c>
      <c r="U22" s="10">
        <v>-50</v>
      </c>
      <c r="V22" s="10">
        <v>-3207</v>
      </c>
      <c r="W22" s="10">
        <v>-71197</v>
      </c>
      <c r="X22" s="10">
        <v>1026</v>
      </c>
      <c r="Y22" s="10">
        <v>-167668</v>
      </c>
      <c r="Z22" s="10">
        <v>-75981</v>
      </c>
      <c r="AA22" s="10">
        <v>958658</v>
      </c>
      <c r="AB22" s="10">
        <v>14394</v>
      </c>
      <c r="AC22" s="10"/>
      <c r="AD22" s="10"/>
      <c r="AE22" s="10"/>
      <c r="AF22" s="10"/>
      <c r="AG22" s="10"/>
      <c r="AH22" s="10"/>
      <c r="AI22" s="10"/>
      <c r="AJ22" s="10"/>
      <c r="AK22" s="10">
        <v>36707</v>
      </c>
      <c r="AL22" s="10"/>
      <c r="AM22" s="10"/>
      <c r="AN22" s="10"/>
      <c r="AO22" s="10">
        <v>-27356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-12</v>
      </c>
      <c r="BG22" s="10"/>
      <c r="BH22" s="10"/>
      <c r="BI22" s="10"/>
      <c r="BJ22" s="10"/>
      <c r="BK22" s="10">
        <v>-364</v>
      </c>
      <c r="BL22" s="10">
        <v>5</v>
      </c>
      <c r="BM22" s="10">
        <v>-259846</v>
      </c>
      <c r="BN22" s="10">
        <f t="shared" si="0"/>
        <v>2340426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6109</v>
      </c>
      <c r="I25" s="10">
        <v>121256</v>
      </c>
      <c r="J25" s="10">
        <v>5082</v>
      </c>
      <c r="K25" s="10"/>
      <c r="L25" s="10">
        <v>-7162</v>
      </c>
      <c r="M25" s="10"/>
      <c r="N25" s="10"/>
      <c r="O25" s="10"/>
      <c r="P25" s="10">
        <v>1035323</v>
      </c>
      <c r="Q25" s="10"/>
      <c r="R25" s="10">
        <v>774582</v>
      </c>
      <c r="S25" s="10"/>
      <c r="T25" s="10">
        <v>127</v>
      </c>
      <c r="U25" s="10">
        <v>-50</v>
      </c>
      <c r="V25" s="10">
        <v>-3207</v>
      </c>
      <c r="W25" s="10">
        <v>-71197</v>
      </c>
      <c r="X25" s="10">
        <v>1026</v>
      </c>
      <c r="Y25" s="10">
        <v>-167668</v>
      </c>
      <c r="Z25" s="10">
        <v>-75981</v>
      </c>
      <c r="AA25" s="10">
        <v>958658</v>
      </c>
      <c r="AB25" s="10">
        <v>14394</v>
      </c>
      <c r="AC25" s="10"/>
      <c r="AD25" s="10"/>
      <c r="AE25" s="10"/>
      <c r="AF25" s="10"/>
      <c r="AG25" s="10"/>
      <c r="AH25" s="10"/>
      <c r="AI25" s="10"/>
      <c r="AJ25" s="10"/>
      <c r="AK25" s="10">
        <v>36707</v>
      </c>
      <c r="AL25" s="10"/>
      <c r="AM25" s="10"/>
      <c r="AN25" s="10"/>
      <c r="AO25" s="10">
        <v>-27356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>
        <v>-12</v>
      </c>
      <c r="BG25" s="10"/>
      <c r="BH25" s="10"/>
      <c r="BI25" s="10"/>
      <c r="BJ25" s="10"/>
      <c r="BK25" s="10">
        <v>-364</v>
      </c>
      <c r="BL25" s="10">
        <v>5</v>
      </c>
      <c r="BM25" s="10">
        <v>-259846</v>
      </c>
      <c r="BN25" s="10">
        <f t="shared" si="0"/>
        <v>2340426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4886</v>
      </c>
      <c r="G26" s="10">
        <v>-40</v>
      </c>
      <c r="H26" s="10"/>
      <c r="I26" s="10">
        <v>51812</v>
      </c>
      <c r="J26" s="10">
        <v>-11051</v>
      </c>
      <c r="K26" s="10">
        <v>-5487</v>
      </c>
      <c r="L26" s="10">
        <v>-5049</v>
      </c>
      <c r="M26" s="10"/>
      <c r="N26" s="10">
        <v>-40</v>
      </c>
      <c r="O26" s="10">
        <v>-1465</v>
      </c>
      <c r="P26" s="10">
        <v>-18874</v>
      </c>
      <c r="Q26" s="10"/>
      <c r="R26" s="10">
        <v>393518</v>
      </c>
      <c r="S26" s="10"/>
      <c r="T26" s="10">
        <v>6406054</v>
      </c>
      <c r="U26" s="10">
        <v>22956</v>
      </c>
      <c r="V26" s="10"/>
      <c r="W26" s="10"/>
      <c r="X26" s="10">
        <v>-40</v>
      </c>
      <c r="Y26" s="10">
        <v>-86049</v>
      </c>
      <c r="Z26" s="10">
        <v>8440</v>
      </c>
      <c r="AA26" s="10">
        <v>831396</v>
      </c>
      <c r="AB26" s="10">
        <v>-2985</v>
      </c>
      <c r="AC26" s="10"/>
      <c r="AD26" s="10"/>
      <c r="AE26" s="10">
        <v>-40</v>
      </c>
      <c r="AF26" s="10"/>
      <c r="AG26" s="10"/>
      <c r="AH26" s="10"/>
      <c r="AI26" s="10"/>
      <c r="AJ26" s="10"/>
      <c r="AK26" s="10"/>
      <c r="AL26" s="10"/>
      <c r="AM26" s="10">
        <v>-40</v>
      </c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>
        <v>205699</v>
      </c>
      <c r="BE26" s="10"/>
      <c r="BF26" s="10">
        <v>-4051</v>
      </c>
      <c r="BG26" s="10"/>
      <c r="BH26" s="10"/>
      <c r="BI26" s="10"/>
      <c r="BJ26" s="10"/>
      <c r="BK26" s="10">
        <v>94183</v>
      </c>
      <c r="BL26" s="10">
        <v>-176145</v>
      </c>
      <c r="BM26" s="10">
        <v>-1525</v>
      </c>
      <c r="BN26" s="10">
        <f t="shared" si="0"/>
        <v>7706063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0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4886</v>
      </c>
      <c r="G29" s="10">
        <v>-40</v>
      </c>
      <c r="H29" s="10"/>
      <c r="I29" s="10">
        <v>51812</v>
      </c>
      <c r="J29" s="10">
        <v>-11051</v>
      </c>
      <c r="K29" s="10">
        <v>-5487</v>
      </c>
      <c r="L29" s="10">
        <v>-5049</v>
      </c>
      <c r="M29" s="10"/>
      <c r="N29" s="10">
        <v>-40</v>
      </c>
      <c r="O29" s="10">
        <v>-1465</v>
      </c>
      <c r="P29" s="10">
        <v>-18874</v>
      </c>
      <c r="Q29" s="10"/>
      <c r="R29" s="10">
        <v>393518</v>
      </c>
      <c r="S29" s="10"/>
      <c r="T29" s="10">
        <v>6406054</v>
      </c>
      <c r="U29" s="10">
        <v>22956</v>
      </c>
      <c r="V29" s="10"/>
      <c r="W29" s="10"/>
      <c r="X29" s="10">
        <v>-40</v>
      </c>
      <c r="Y29" s="10">
        <v>-86049</v>
      </c>
      <c r="Z29" s="10">
        <v>8440</v>
      </c>
      <c r="AA29" s="10">
        <v>831396</v>
      </c>
      <c r="AB29" s="10">
        <v>-2985</v>
      </c>
      <c r="AC29" s="10"/>
      <c r="AD29" s="10"/>
      <c r="AE29" s="10">
        <v>-40</v>
      </c>
      <c r="AF29" s="10"/>
      <c r="AG29" s="10"/>
      <c r="AH29" s="10"/>
      <c r="AI29" s="10"/>
      <c r="AJ29" s="10"/>
      <c r="AK29" s="10"/>
      <c r="AL29" s="10"/>
      <c r="AM29" s="10">
        <v>-40</v>
      </c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>
        <v>205699</v>
      </c>
      <c r="BE29" s="10"/>
      <c r="BF29" s="10">
        <v>-4051</v>
      </c>
      <c r="BG29" s="10"/>
      <c r="BH29" s="10"/>
      <c r="BI29" s="10"/>
      <c r="BJ29" s="10"/>
      <c r="BK29" s="10">
        <v>94183</v>
      </c>
      <c r="BL29" s="10">
        <v>-176145</v>
      </c>
      <c r="BM29" s="10">
        <v>-1525</v>
      </c>
      <c r="BN29" s="10">
        <f t="shared" si="0"/>
        <v>7706063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0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168862</v>
      </c>
      <c r="J31" s="10"/>
      <c r="K31" s="10"/>
      <c r="L31" s="10"/>
      <c r="M31" s="10"/>
      <c r="N31" s="10"/>
      <c r="O31" s="10">
        <v>-31968</v>
      </c>
      <c r="P31" s="10"/>
      <c r="Q31" s="10"/>
      <c r="R31" s="10">
        <v>-958795</v>
      </c>
      <c r="S31" s="10"/>
      <c r="T31" s="10">
        <v>0</v>
      </c>
      <c r="U31" s="10">
        <v>210692</v>
      </c>
      <c r="V31" s="10">
        <v>-74</v>
      </c>
      <c r="W31" s="10">
        <v>2328</v>
      </c>
      <c r="X31" s="10">
        <v>199027</v>
      </c>
      <c r="Y31" s="10">
        <v>-295125</v>
      </c>
      <c r="Z31" s="10"/>
      <c r="AA31" s="10">
        <v>606555</v>
      </c>
      <c r="AB31" s="10">
        <v>127987</v>
      </c>
      <c r="AC31" s="10"/>
      <c r="AD31" s="10"/>
      <c r="AE31" s="10">
        <v>-8635</v>
      </c>
      <c r="AF31" s="10"/>
      <c r="AG31" s="10"/>
      <c r="AH31" s="10"/>
      <c r="AI31" s="10"/>
      <c r="AJ31" s="10"/>
      <c r="AK31" s="10"/>
      <c r="AL31" s="10"/>
      <c r="AM31" s="10">
        <v>1081</v>
      </c>
      <c r="AN31" s="10"/>
      <c r="AO31" s="10"/>
      <c r="AP31" s="10"/>
      <c r="AQ31" s="10"/>
      <c r="AR31" s="10"/>
      <c r="AS31" s="10"/>
      <c r="AT31" s="10"/>
      <c r="AU31" s="10"/>
      <c r="AV31" s="10">
        <v>2089</v>
      </c>
      <c r="AW31" s="10"/>
      <c r="AX31" s="10"/>
      <c r="AY31" s="10"/>
      <c r="AZ31" s="10"/>
      <c r="BA31" s="10"/>
      <c r="BB31" s="10"/>
      <c r="BC31" s="10"/>
      <c r="BD31" s="10">
        <v>-71593</v>
      </c>
      <c r="BE31" s="10"/>
      <c r="BF31" s="10">
        <v>10274</v>
      </c>
      <c r="BG31" s="10"/>
      <c r="BH31" s="10"/>
      <c r="BI31" s="10"/>
      <c r="BJ31" s="10"/>
      <c r="BK31" s="10">
        <v>-22664</v>
      </c>
      <c r="BL31" s="10">
        <v>11884</v>
      </c>
      <c r="BM31" s="10">
        <v>266762</v>
      </c>
      <c r="BN31" s="10">
        <f t="shared" si="0"/>
        <v>218687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212492</v>
      </c>
      <c r="H32" s="10">
        <v>-9862</v>
      </c>
      <c r="I32" s="10">
        <v>741771</v>
      </c>
      <c r="J32" s="10">
        <v>8694</v>
      </c>
      <c r="K32" s="10">
        <v>16206</v>
      </c>
      <c r="L32" s="10">
        <v>61190</v>
      </c>
      <c r="M32" s="10">
        <v>303</v>
      </c>
      <c r="N32" s="10">
        <v>-4</v>
      </c>
      <c r="O32" s="10">
        <v>287734</v>
      </c>
      <c r="P32" s="10">
        <v>31238</v>
      </c>
      <c r="Q32" s="10">
        <v>114</v>
      </c>
      <c r="R32" s="10">
        <v>418061</v>
      </c>
      <c r="S32" s="10">
        <v>-230</v>
      </c>
      <c r="T32" s="10">
        <v>921500</v>
      </c>
      <c r="U32" s="10">
        <v>90983</v>
      </c>
      <c r="V32" s="10">
        <v>40858</v>
      </c>
      <c r="W32" s="10">
        <v>1308</v>
      </c>
      <c r="X32" s="10">
        <v>39709</v>
      </c>
      <c r="Y32" s="10">
        <v>5745</v>
      </c>
      <c r="Z32" s="10">
        <v>47710</v>
      </c>
      <c r="AA32" s="10">
        <v>51543</v>
      </c>
      <c r="AB32" s="10">
        <v>74161</v>
      </c>
      <c r="AC32" s="10">
        <v>-4</v>
      </c>
      <c r="AD32" s="10">
        <v>46</v>
      </c>
      <c r="AE32" s="10">
        <v>503</v>
      </c>
      <c r="AF32" s="10">
        <v>6</v>
      </c>
      <c r="AG32" s="10">
        <v>102</v>
      </c>
      <c r="AH32" s="10"/>
      <c r="AI32" s="10">
        <v>-688</v>
      </c>
      <c r="AJ32" s="10">
        <v>118</v>
      </c>
      <c r="AK32" s="10">
        <v>684</v>
      </c>
      <c r="AL32" s="10">
        <v>105</v>
      </c>
      <c r="AM32" s="10">
        <v>4</v>
      </c>
      <c r="AN32" s="10">
        <v>-1</v>
      </c>
      <c r="AO32" s="10"/>
      <c r="AP32" s="10">
        <v>403</v>
      </c>
      <c r="AQ32" s="10">
        <v>70</v>
      </c>
      <c r="AR32" s="10">
        <v>321</v>
      </c>
      <c r="AS32" s="10">
        <v>-33</v>
      </c>
      <c r="AT32" s="10"/>
      <c r="AU32" s="10">
        <v>1518</v>
      </c>
      <c r="AV32" s="10">
        <v>4510</v>
      </c>
      <c r="AW32" s="10">
        <v>32</v>
      </c>
      <c r="AX32" s="10">
        <v>133</v>
      </c>
      <c r="AY32" s="10"/>
      <c r="AZ32" s="10">
        <v>-29</v>
      </c>
      <c r="BA32" s="10">
        <v>1033</v>
      </c>
      <c r="BB32" s="10">
        <v>11</v>
      </c>
      <c r="BC32" s="10">
        <v>-20</v>
      </c>
      <c r="BD32" s="10">
        <v>344292</v>
      </c>
      <c r="BE32" s="10">
        <v>-30</v>
      </c>
      <c r="BF32" s="10">
        <v>4405</v>
      </c>
      <c r="BG32" s="10">
        <v>77</v>
      </c>
      <c r="BH32" s="10">
        <v>3</v>
      </c>
      <c r="BI32" s="10">
        <v>-15</v>
      </c>
      <c r="BJ32" s="10">
        <v>49</v>
      </c>
      <c r="BK32" s="10">
        <v>338059</v>
      </c>
      <c r="BL32" s="10">
        <v>198814</v>
      </c>
      <c r="BM32" s="10">
        <v>80224</v>
      </c>
      <c r="BN32" s="10">
        <f t="shared" si="0"/>
        <v>4015926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838245</v>
      </c>
      <c r="G33" s="10">
        <v>1051276</v>
      </c>
      <c r="H33" s="10">
        <v>45021</v>
      </c>
      <c r="I33" s="10">
        <v>2783123</v>
      </c>
      <c r="J33" s="10">
        <v>923472</v>
      </c>
      <c r="K33" s="10">
        <v>403777</v>
      </c>
      <c r="L33" s="10">
        <v>751237</v>
      </c>
      <c r="M33" s="10">
        <v>98712</v>
      </c>
      <c r="N33" s="10">
        <v>76453</v>
      </c>
      <c r="O33" s="10">
        <v>2237493</v>
      </c>
      <c r="P33" s="10">
        <v>376026</v>
      </c>
      <c r="Q33" s="10">
        <v>10679</v>
      </c>
      <c r="R33" s="10">
        <v>19713487</v>
      </c>
      <c r="S33" s="10">
        <v>47917</v>
      </c>
      <c r="T33" s="10">
        <v>8728025</v>
      </c>
      <c r="U33" s="10">
        <v>1691634</v>
      </c>
      <c r="V33" s="10">
        <v>495192</v>
      </c>
      <c r="W33" s="10">
        <v>1160574</v>
      </c>
      <c r="X33" s="10">
        <v>662161</v>
      </c>
      <c r="Y33" s="10">
        <v>974178</v>
      </c>
      <c r="Z33" s="10">
        <v>608117</v>
      </c>
      <c r="AA33" s="10">
        <v>831248</v>
      </c>
      <c r="AB33" s="10">
        <v>4259168</v>
      </c>
      <c r="AC33" s="10">
        <v>20072</v>
      </c>
      <c r="AD33" s="10">
        <v>3252</v>
      </c>
      <c r="AE33" s="10">
        <v>89014</v>
      </c>
      <c r="AF33" s="10">
        <v>10661</v>
      </c>
      <c r="AG33" s="10">
        <v>29296</v>
      </c>
      <c r="AH33" s="10">
        <v>48862</v>
      </c>
      <c r="AI33" s="10">
        <v>49353</v>
      </c>
      <c r="AJ33" s="10">
        <v>888071</v>
      </c>
      <c r="AK33" s="10">
        <v>414475</v>
      </c>
      <c r="AL33" s="10">
        <v>24383</v>
      </c>
      <c r="AM33" s="10">
        <v>30629</v>
      </c>
      <c r="AN33" s="10">
        <v>8878</v>
      </c>
      <c r="AO33" s="10">
        <v>74923</v>
      </c>
      <c r="AP33" s="10">
        <v>198662</v>
      </c>
      <c r="AQ33" s="10">
        <v>15427</v>
      </c>
      <c r="AR33" s="10">
        <v>21866</v>
      </c>
      <c r="AS33" s="10">
        <v>10018</v>
      </c>
      <c r="AT33" s="10">
        <v>17220</v>
      </c>
      <c r="AU33" s="10">
        <v>111914</v>
      </c>
      <c r="AV33" s="10">
        <v>18508</v>
      </c>
      <c r="AW33" s="10">
        <v>1341248</v>
      </c>
      <c r="AX33" s="10">
        <v>24560</v>
      </c>
      <c r="AY33" s="10">
        <v>37675</v>
      </c>
      <c r="AZ33" s="10">
        <v>14836</v>
      </c>
      <c r="BA33" s="10">
        <v>41775</v>
      </c>
      <c r="BB33" s="10">
        <v>9473</v>
      </c>
      <c r="BC33" s="10">
        <v>4420</v>
      </c>
      <c r="BD33" s="10">
        <v>1072744</v>
      </c>
      <c r="BE33" s="10">
        <v>9922</v>
      </c>
      <c r="BF33" s="10">
        <v>78743</v>
      </c>
      <c r="BG33" s="10">
        <v>41038</v>
      </c>
      <c r="BH33" s="10">
        <v>12101</v>
      </c>
      <c r="BI33" s="10">
        <v>58841</v>
      </c>
      <c r="BJ33" s="10">
        <v>11324</v>
      </c>
      <c r="BK33" s="10">
        <v>2050222</v>
      </c>
      <c r="BL33" s="10">
        <v>1494609</v>
      </c>
      <c r="BM33" s="10">
        <v>1567035</v>
      </c>
      <c r="BN33" s="10">
        <f t="shared" si="0"/>
        <v>58723265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1818424</v>
      </c>
      <c r="G34" s="10">
        <v>2573969</v>
      </c>
      <c r="H34" s="10">
        <v>771127</v>
      </c>
      <c r="I34" s="10">
        <v>13580142</v>
      </c>
      <c r="J34" s="10">
        <v>3444094</v>
      </c>
      <c r="K34" s="10">
        <v>2135374</v>
      </c>
      <c r="L34" s="10">
        <v>979837</v>
      </c>
      <c r="M34" s="10">
        <v>131245</v>
      </c>
      <c r="N34" s="10">
        <v>342689</v>
      </c>
      <c r="O34" s="10">
        <v>9413112</v>
      </c>
      <c r="P34" s="10">
        <v>2608798</v>
      </c>
      <c r="Q34" s="10">
        <v>1660846</v>
      </c>
      <c r="R34" s="10">
        <v>15851743</v>
      </c>
      <c r="S34" s="10">
        <v>2855388</v>
      </c>
      <c r="T34" s="10">
        <v>165247729</v>
      </c>
      <c r="U34" s="10">
        <v>5620784</v>
      </c>
      <c r="V34" s="10">
        <v>3879112</v>
      </c>
      <c r="W34" s="10">
        <v>7846631</v>
      </c>
      <c r="X34" s="10">
        <v>2166969</v>
      </c>
      <c r="Y34" s="10">
        <v>6646198</v>
      </c>
      <c r="Z34" s="10">
        <v>1327185</v>
      </c>
      <c r="AA34" s="10">
        <v>6309498</v>
      </c>
      <c r="AB34" s="10">
        <v>5371307</v>
      </c>
      <c r="AC34" s="10">
        <v>77000</v>
      </c>
      <c r="AD34" s="10">
        <v>229968</v>
      </c>
      <c r="AE34" s="10">
        <v>618398</v>
      </c>
      <c r="AF34" s="10">
        <v>85011</v>
      </c>
      <c r="AG34" s="10">
        <v>606114</v>
      </c>
      <c r="AH34" s="10">
        <v>35244</v>
      </c>
      <c r="AI34" s="10">
        <v>1232985</v>
      </c>
      <c r="AJ34" s="10">
        <v>152366</v>
      </c>
      <c r="AK34" s="10">
        <v>481494</v>
      </c>
      <c r="AL34" s="10">
        <v>1864585</v>
      </c>
      <c r="AM34" s="10">
        <v>278497</v>
      </c>
      <c r="AN34" s="10">
        <v>74000</v>
      </c>
      <c r="AO34" s="10">
        <v>499929</v>
      </c>
      <c r="AP34" s="10">
        <v>5237906</v>
      </c>
      <c r="AQ34" s="10">
        <v>837346</v>
      </c>
      <c r="AR34" s="10">
        <v>1414993</v>
      </c>
      <c r="AS34" s="10">
        <v>444917</v>
      </c>
      <c r="AT34" s="10">
        <v>65283</v>
      </c>
      <c r="AU34" s="10">
        <v>458115</v>
      </c>
      <c r="AV34" s="10">
        <v>306641</v>
      </c>
      <c r="AW34" s="10">
        <v>118489</v>
      </c>
      <c r="AX34" s="10">
        <v>208009</v>
      </c>
      <c r="AY34" s="10">
        <v>284500</v>
      </c>
      <c r="AZ34" s="10">
        <v>74009</v>
      </c>
      <c r="BA34" s="10">
        <v>155131</v>
      </c>
      <c r="BB34" s="10">
        <v>684655</v>
      </c>
      <c r="BC34" s="10">
        <v>201066</v>
      </c>
      <c r="BD34" s="10">
        <v>4087642</v>
      </c>
      <c r="BE34" s="10">
        <v>1101593</v>
      </c>
      <c r="BF34" s="10">
        <v>161302</v>
      </c>
      <c r="BG34" s="10">
        <v>10943</v>
      </c>
      <c r="BH34" s="10">
        <v>69341</v>
      </c>
      <c r="BI34" s="10">
        <v>408046</v>
      </c>
      <c r="BJ34" s="10">
        <v>1240041</v>
      </c>
      <c r="BK34" s="10">
        <v>11420355</v>
      </c>
      <c r="BL34" s="10">
        <v>10695267</v>
      </c>
      <c r="BM34" s="10">
        <v>2072919</v>
      </c>
      <c r="BN34" s="10">
        <f t="shared" si="0"/>
        <v>310576301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1150000</v>
      </c>
      <c r="G35" s="10">
        <v>2001861</v>
      </c>
      <c r="H35" s="10">
        <v>710840</v>
      </c>
      <c r="I35" s="10">
        <v>12903427</v>
      </c>
      <c r="J35" s="10">
        <v>1819756</v>
      </c>
      <c r="K35" s="10">
        <v>1794641</v>
      </c>
      <c r="L35" s="10">
        <v>580956</v>
      </c>
      <c r="M35" s="10">
        <v>86000</v>
      </c>
      <c r="N35" s="10">
        <v>312445</v>
      </c>
      <c r="O35" s="10">
        <v>6550567</v>
      </c>
      <c r="P35" s="10">
        <v>1530927</v>
      </c>
      <c r="Q35" s="10">
        <v>73463</v>
      </c>
      <c r="R35" s="10">
        <v>10761036</v>
      </c>
      <c r="S35" s="10">
        <v>108637</v>
      </c>
      <c r="T35" s="10">
        <v>8913929</v>
      </c>
      <c r="U35" s="10">
        <v>5369728</v>
      </c>
      <c r="V35" s="10">
        <v>3211080</v>
      </c>
      <c r="W35" s="10">
        <v>2583000</v>
      </c>
      <c r="X35" s="10">
        <v>1916547</v>
      </c>
      <c r="Y35" s="10">
        <v>5060562</v>
      </c>
      <c r="Z35" s="10">
        <v>772726</v>
      </c>
      <c r="AA35" s="10">
        <v>4717582</v>
      </c>
      <c r="AB35" s="10">
        <v>2493151</v>
      </c>
      <c r="AC35" s="10">
        <v>77000</v>
      </c>
      <c r="AD35" s="10">
        <v>13782</v>
      </c>
      <c r="AE35" s="10">
        <v>421144</v>
      </c>
      <c r="AF35" s="10">
        <v>67000</v>
      </c>
      <c r="AG35" s="10">
        <v>24403</v>
      </c>
      <c r="AH35" s="10">
        <v>9000</v>
      </c>
      <c r="AI35" s="10">
        <v>69631</v>
      </c>
      <c r="AJ35" s="10">
        <v>98744</v>
      </c>
      <c r="AK35" s="10">
        <v>63097</v>
      </c>
      <c r="AL35" s="10">
        <v>89451</v>
      </c>
      <c r="AM35" s="10">
        <v>253350</v>
      </c>
      <c r="AN35" s="10">
        <v>60000</v>
      </c>
      <c r="AO35" s="10">
        <v>244614</v>
      </c>
      <c r="AP35" s="10">
        <v>182710</v>
      </c>
      <c r="AQ35" s="10">
        <v>46000</v>
      </c>
      <c r="AR35" s="10">
        <v>39301</v>
      </c>
      <c r="AS35" s="10">
        <v>30594</v>
      </c>
      <c r="AT35" s="10">
        <v>42017</v>
      </c>
      <c r="AU35" s="10">
        <v>226923</v>
      </c>
      <c r="AV35" s="10">
        <v>217407</v>
      </c>
      <c r="AW35" s="10">
        <v>34890</v>
      </c>
      <c r="AX35" s="10">
        <v>150994</v>
      </c>
      <c r="AY35" s="10"/>
      <c r="AZ35" s="10">
        <v>45000</v>
      </c>
      <c r="BA35" s="10">
        <v>106338</v>
      </c>
      <c r="BB35" s="10">
        <v>38070</v>
      </c>
      <c r="BC35" s="10">
        <v>15767</v>
      </c>
      <c r="BD35" s="10">
        <v>1664049</v>
      </c>
      <c r="BE35" s="10">
        <v>16392</v>
      </c>
      <c r="BF35" s="10">
        <v>140000</v>
      </c>
      <c r="BG35" s="10">
        <v>9959</v>
      </c>
      <c r="BH35" s="10">
        <v>44969</v>
      </c>
      <c r="BI35" s="10">
        <v>261000</v>
      </c>
      <c r="BJ35" s="10">
        <v>31330</v>
      </c>
      <c r="BK35" s="10">
        <v>9900545</v>
      </c>
      <c r="BL35" s="10">
        <v>8800000</v>
      </c>
      <c r="BM35" s="10">
        <v>830400</v>
      </c>
      <c r="BN35" s="10">
        <f t="shared" si="0"/>
        <v>99788732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31773149</v>
      </c>
      <c r="G36" s="10">
        <v>49622389</v>
      </c>
      <c r="H36" s="10">
        <v>8982974</v>
      </c>
      <c r="I36" s="10">
        <v>212613806</v>
      </c>
      <c r="J36" s="10">
        <v>44927719</v>
      </c>
      <c r="K36" s="10">
        <v>28799590</v>
      </c>
      <c r="L36" s="10">
        <v>37015324</v>
      </c>
      <c r="M36" s="10">
        <v>5685507</v>
      </c>
      <c r="N36" s="10">
        <v>5789355</v>
      </c>
      <c r="O36" s="10">
        <v>115553880</v>
      </c>
      <c r="P36" s="10">
        <v>53800086</v>
      </c>
      <c r="Q36" s="10">
        <v>3046143</v>
      </c>
      <c r="R36" s="10">
        <v>316486001</v>
      </c>
      <c r="S36" s="10">
        <v>4824924</v>
      </c>
      <c r="T36" s="10">
        <v>594971140</v>
      </c>
      <c r="U36" s="10">
        <v>111870056</v>
      </c>
      <c r="V36" s="10">
        <v>42098682</v>
      </c>
      <c r="W36" s="10">
        <v>63960648</v>
      </c>
      <c r="X36" s="10">
        <v>32179464</v>
      </c>
      <c r="Y36" s="10">
        <v>68097242</v>
      </c>
      <c r="Z36" s="10">
        <v>30190915</v>
      </c>
      <c r="AA36" s="10">
        <v>142320746</v>
      </c>
      <c r="AB36" s="10">
        <v>58899931</v>
      </c>
      <c r="AC36" s="10">
        <v>3133648</v>
      </c>
      <c r="AD36" s="10">
        <v>740821</v>
      </c>
      <c r="AE36" s="10">
        <v>5135892</v>
      </c>
      <c r="AF36" s="10">
        <v>1504701</v>
      </c>
      <c r="AG36" s="10">
        <v>1949727</v>
      </c>
      <c r="AH36" s="10">
        <v>1764794</v>
      </c>
      <c r="AI36" s="10">
        <v>3170979</v>
      </c>
      <c r="AJ36" s="10">
        <v>8895695</v>
      </c>
      <c r="AK36" s="10">
        <v>4773041</v>
      </c>
      <c r="AL36" s="10">
        <v>2858189</v>
      </c>
      <c r="AM36" s="10">
        <v>3306250</v>
      </c>
      <c r="AN36" s="10">
        <v>1126518</v>
      </c>
      <c r="AO36" s="10">
        <v>6508929</v>
      </c>
      <c r="AP36" s="10">
        <v>8582045</v>
      </c>
      <c r="AQ36" s="10">
        <v>1205763</v>
      </c>
      <c r="AR36" s="10">
        <v>1589967</v>
      </c>
      <c r="AS36" s="10">
        <v>873006</v>
      </c>
      <c r="AT36" s="10">
        <v>1190065</v>
      </c>
      <c r="AU36" s="10">
        <v>4693780</v>
      </c>
      <c r="AV36" s="10">
        <v>4582755</v>
      </c>
      <c r="AW36" s="10">
        <v>3911803</v>
      </c>
      <c r="AX36" s="10">
        <v>3539188</v>
      </c>
      <c r="AY36" s="10">
        <v>14302321</v>
      </c>
      <c r="AZ36" s="10">
        <v>1874567</v>
      </c>
      <c r="BA36" s="10">
        <v>1767275</v>
      </c>
      <c r="BB36" s="10">
        <v>1290326</v>
      </c>
      <c r="BC36" s="10">
        <v>589761</v>
      </c>
      <c r="BD36" s="10">
        <v>67507134</v>
      </c>
      <c r="BE36" s="10">
        <v>580029</v>
      </c>
      <c r="BF36" s="10">
        <v>4668418</v>
      </c>
      <c r="BG36" s="10">
        <v>631388</v>
      </c>
      <c r="BH36" s="10">
        <v>922326</v>
      </c>
      <c r="BI36" s="10">
        <v>3274225</v>
      </c>
      <c r="BJ36" s="10">
        <v>1300950</v>
      </c>
      <c r="BK36" s="10">
        <v>184893416</v>
      </c>
      <c r="BL36" s="10">
        <v>156388190</v>
      </c>
      <c r="BM36" s="10">
        <v>77611697</v>
      </c>
      <c r="BN36" s="10">
        <f t="shared" si="0"/>
        <v>2656149250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11454290</v>
      </c>
      <c r="G37" s="10">
        <v>16008029</v>
      </c>
      <c r="H37" s="10">
        <v>2715567</v>
      </c>
      <c r="I37" s="10">
        <v>59457817</v>
      </c>
      <c r="J37" s="10">
        <v>14290959</v>
      </c>
      <c r="K37" s="10">
        <v>8066062</v>
      </c>
      <c r="L37" s="10">
        <v>13212134</v>
      </c>
      <c r="M37" s="10">
        <v>2574430</v>
      </c>
      <c r="N37" s="10">
        <v>1980079</v>
      </c>
      <c r="O37" s="10">
        <v>39233970</v>
      </c>
      <c r="P37" s="10">
        <v>30107037</v>
      </c>
      <c r="Q37" s="10">
        <v>1632561</v>
      </c>
      <c r="R37" s="10">
        <v>125573516</v>
      </c>
      <c r="S37" s="10">
        <v>2642738</v>
      </c>
      <c r="T37" s="10">
        <v>289296634</v>
      </c>
      <c r="U37" s="10">
        <v>36203382</v>
      </c>
      <c r="V37" s="10">
        <v>12757495</v>
      </c>
      <c r="W37" s="10">
        <v>22432229</v>
      </c>
      <c r="X37" s="10">
        <v>7437316</v>
      </c>
      <c r="Y37" s="10">
        <v>23321019</v>
      </c>
      <c r="Z37" s="10">
        <v>10379909</v>
      </c>
      <c r="AA37" s="10">
        <v>45313057</v>
      </c>
      <c r="AB37" s="10">
        <v>16482668</v>
      </c>
      <c r="AC37" s="10">
        <v>820658</v>
      </c>
      <c r="AD37" s="10">
        <v>329870</v>
      </c>
      <c r="AE37" s="10">
        <v>1541058</v>
      </c>
      <c r="AF37" s="10">
        <v>605063</v>
      </c>
      <c r="AG37" s="10">
        <v>1073932</v>
      </c>
      <c r="AH37" s="10">
        <v>587255</v>
      </c>
      <c r="AI37" s="10">
        <v>1720279</v>
      </c>
      <c r="AJ37" s="10">
        <v>2763931</v>
      </c>
      <c r="AK37" s="10">
        <v>1820004</v>
      </c>
      <c r="AL37" s="10">
        <v>1436349</v>
      </c>
      <c r="AM37" s="10">
        <v>1134337</v>
      </c>
      <c r="AN37" s="10">
        <v>427995</v>
      </c>
      <c r="AO37" s="10">
        <v>2426838</v>
      </c>
      <c r="AP37" s="10">
        <v>4481451</v>
      </c>
      <c r="AQ37" s="10">
        <v>606212</v>
      </c>
      <c r="AR37" s="10">
        <v>1025639</v>
      </c>
      <c r="AS37" s="10">
        <v>462836</v>
      </c>
      <c r="AT37" s="10">
        <v>405064</v>
      </c>
      <c r="AU37" s="10">
        <v>1693486</v>
      </c>
      <c r="AV37" s="10">
        <v>1755040</v>
      </c>
      <c r="AW37" s="10">
        <v>1181827</v>
      </c>
      <c r="AX37" s="10">
        <v>1741792</v>
      </c>
      <c r="AY37" s="10">
        <v>3412016</v>
      </c>
      <c r="AZ37" s="10">
        <v>429093</v>
      </c>
      <c r="BA37" s="10">
        <v>709414</v>
      </c>
      <c r="BB37" s="10">
        <v>566875</v>
      </c>
      <c r="BC37" s="10">
        <v>288315</v>
      </c>
      <c r="BD37" s="10">
        <v>24865491</v>
      </c>
      <c r="BE37" s="10">
        <v>378216</v>
      </c>
      <c r="BF37" s="10">
        <v>1731003</v>
      </c>
      <c r="BG37" s="10">
        <v>218938</v>
      </c>
      <c r="BH37" s="10">
        <v>403217</v>
      </c>
      <c r="BI37" s="10">
        <v>1196550</v>
      </c>
      <c r="BJ37" s="10">
        <v>700542</v>
      </c>
      <c r="BK37" s="10">
        <v>63098838</v>
      </c>
      <c r="BL37" s="10">
        <v>46932015</v>
      </c>
      <c r="BM37" s="10">
        <v>33074511</v>
      </c>
      <c r="BN37" s="10">
        <f t="shared" si="0"/>
        <v>1000618848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7874966</v>
      </c>
      <c r="G38" s="10">
        <v>9474535</v>
      </c>
      <c r="H38" s="10">
        <v>1391668</v>
      </c>
      <c r="I38" s="10">
        <v>34001988</v>
      </c>
      <c r="J38" s="10">
        <v>9481946</v>
      </c>
      <c r="K38" s="10">
        <v>5497804</v>
      </c>
      <c r="L38" s="10">
        <v>8286336</v>
      </c>
      <c r="M38" s="10">
        <v>1465704</v>
      </c>
      <c r="N38" s="10">
        <v>984183</v>
      </c>
      <c r="O38" s="10">
        <v>26352669</v>
      </c>
      <c r="P38" s="10">
        <v>17620466</v>
      </c>
      <c r="Q38" s="10">
        <v>719097</v>
      </c>
      <c r="R38" s="10">
        <v>73872960</v>
      </c>
      <c r="S38" s="10">
        <v>1342926</v>
      </c>
      <c r="T38" s="10">
        <v>132147967</v>
      </c>
      <c r="U38" s="10">
        <v>21213855</v>
      </c>
      <c r="V38" s="10">
        <v>8427065</v>
      </c>
      <c r="W38" s="10">
        <v>13987369</v>
      </c>
      <c r="X38" s="10">
        <v>4182938</v>
      </c>
      <c r="Y38" s="10">
        <v>15327282</v>
      </c>
      <c r="Z38" s="10">
        <v>6446781</v>
      </c>
      <c r="AA38" s="10">
        <v>28163953</v>
      </c>
      <c r="AB38" s="10">
        <v>9698777</v>
      </c>
      <c r="AC38" s="10">
        <v>408407</v>
      </c>
      <c r="AD38" s="10">
        <v>152778</v>
      </c>
      <c r="AE38" s="10">
        <v>728190</v>
      </c>
      <c r="AF38" s="10">
        <v>259389</v>
      </c>
      <c r="AG38" s="10">
        <v>499718</v>
      </c>
      <c r="AH38" s="10">
        <v>253401</v>
      </c>
      <c r="AI38" s="10">
        <v>728975</v>
      </c>
      <c r="AJ38" s="10">
        <v>1296104</v>
      </c>
      <c r="AK38" s="10">
        <v>1018182</v>
      </c>
      <c r="AL38" s="10">
        <v>694230</v>
      </c>
      <c r="AM38" s="10">
        <v>703933</v>
      </c>
      <c r="AN38" s="10">
        <v>232395</v>
      </c>
      <c r="AO38" s="10">
        <v>1350937</v>
      </c>
      <c r="AP38" s="10">
        <v>2205144</v>
      </c>
      <c r="AQ38" s="10">
        <v>260292</v>
      </c>
      <c r="AR38" s="10">
        <v>517704</v>
      </c>
      <c r="AS38" s="10">
        <v>219992</v>
      </c>
      <c r="AT38" s="10">
        <v>195037</v>
      </c>
      <c r="AU38" s="10">
        <v>911617</v>
      </c>
      <c r="AV38" s="10">
        <v>1015461</v>
      </c>
      <c r="AW38" s="10">
        <v>536202</v>
      </c>
      <c r="AX38" s="10">
        <v>1042894</v>
      </c>
      <c r="AY38" s="10">
        <v>1597025</v>
      </c>
      <c r="AZ38" s="10">
        <v>223238</v>
      </c>
      <c r="BA38" s="10">
        <v>373255</v>
      </c>
      <c r="BB38" s="10">
        <v>256839</v>
      </c>
      <c r="BC38" s="10">
        <v>151838</v>
      </c>
      <c r="BD38" s="10">
        <v>15045695</v>
      </c>
      <c r="BE38" s="10">
        <v>192879</v>
      </c>
      <c r="BF38" s="10">
        <v>931925</v>
      </c>
      <c r="BG38" s="10">
        <v>132769</v>
      </c>
      <c r="BH38" s="10">
        <v>197013</v>
      </c>
      <c r="BI38" s="10">
        <v>579895</v>
      </c>
      <c r="BJ38" s="10">
        <v>324342</v>
      </c>
      <c r="BK38" s="10">
        <v>42791470</v>
      </c>
      <c r="BL38" s="10">
        <v>28971031</v>
      </c>
      <c r="BM38" s="10">
        <v>21082812</v>
      </c>
      <c r="BN38" s="10">
        <f t="shared" si="0"/>
        <v>566046243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3579324</v>
      </c>
      <c r="G39" s="10">
        <v>6533494</v>
      </c>
      <c r="H39" s="10">
        <v>1323899</v>
      </c>
      <c r="I39" s="10">
        <v>25455829</v>
      </c>
      <c r="J39" s="10">
        <v>4809013</v>
      </c>
      <c r="K39" s="10">
        <v>2568258</v>
      </c>
      <c r="L39" s="10">
        <v>4925797</v>
      </c>
      <c r="M39" s="10">
        <v>1108726</v>
      </c>
      <c r="N39" s="10">
        <v>995896</v>
      </c>
      <c r="O39" s="10">
        <v>12881301</v>
      </c>
      <c r="P39" s="10">
        <v>12486571</v>
      </c>
      <c r="Q39" s="10">
        <v>913464</v>
      </c>
      <c r="R39" s="10">
        <v>51700556</v>
      </c>
      <c r="S39" s="10">
        <v>1299812</v>
      </c>
      <c r="T39" s="10">
        <v>157148667</v>
      </c>
      <c r="U39" s="10">
        <v>14989527</v>
      </c>
      <c r="V39" s="10">
        <v>4330430</v>
      </c>
      <c r="W39" s="10">
        <v>8444860</v>
      </c>
      <c r="X39" s="10">
        <v>3254378</v>
      </c>
      <c r="Y39" s="10">
        <v>7993737</v>
      </c>
      <c r="Z39" s="10">
        <v>3933127</v>
      </c>
      <c r="AA39" s="10">
        <v>17149104</v>
      </c>
      <c r="AB39" s="10">
        <v>6783892</v>
      </c>
      <c r="AC39" s="10">
        <v>412252</v>
      </c>
      <c r="AD39" s="10">
        <v>177092</v>
      </c>
      <c r="AE39" s="10">
        <v>812868</v>
      </c>
      <c r="AF39" s="10">
        <v>345674</v>
      </c>
      <c r="AG39" s="10">
        <v>574214</v>
      </c>
      <c r="AH39" s="10">
        <v>333854</v>
      </c>
      <c r="AI39" s="10">
        <v>991303</v>
      </c>
      <c r="AJ39" s="10">
        <v>1467827</v>
      </c>
      <c r="AK39" s="10">
        <v>801822</v>
      </c>
      <c r="AL39" s="10">
        <v>742119</v>
      </c>
      <c r="AM39" s="10">
        <v>430405</v>
      </c>
      <c r="AN39" s="10">
        <v>195600</v>
      </c>
      <c r="AO39" s="10">
        <v>1075900</v>
      </c>
      <c r="AP39" s="10">
        <v>2276306</v>
      </c>
      <c r="AQ39" s="10">
        <v>345920</v>
      </c>
      <c r="AR39" s="10">
        <v>507935</v>
      </c>
      <c r="AS39" s="10">
        <v>242843</v>
      </c>
      <c r="AT39" s="10">
        <v>210027</v>
      </c>
      <c r="AU39" s="10">
        <v>781869</v>
      </c>
      <c r="AV39" s="10">
        <v>739579</v>
      </c>
      <c r="AW39" s="10">
        <v>645625</v>
      </c>
      <c r="AX39" s="10">
        <v>698898</v>
      </c>
      <c r="AY39" s="10">
        <v>1814991</v>
      </c>
      <c r="AZ39" s="10">
        <v>205856</v>
      </c>
      <c r="BA39" s="10">
        <v>336159</v>
      </c>
      <c r="BB39" s="10">
        <v>310036</v>
      </c>
      <c r="BC39" s="10">
        <v>136477</v>
      </c>
      <c r="BD39" s="10">
        <v>9819796</v>
      </c>
      <c r="BE39" s="10">
        <v>185337</v>
      </c>
      <c r="BF39" s="10">
        <v>799078</v>
      </c>
      <c r="BG39" s="10">
        <v>86169</v>
      </c>
      <c r="BH39" s="10">
        <v>206204</v>
      </c>
      <c r="BI39" s="10">
        <v>616655</v>
      </c>
      <c r="BJ39" s="10">
        <v>376200</v>
      </c>
      <c r="BK39" s="10">
        <v>20307368</v>
      </c>
      <c r="BL39" s="10">
        <v>17960984</v>
      </c>
      <c r="BM39" s="10">
        <v>11991698</v>
      </c>
      <c r="BN39" s="10">
        <f t="shared" si="0"/>
        <v>434572602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1279367</v>
      </c>
      <c r="G40" s="10">
        <v>1205797</v>
      </c>
      <c r="H40" s="10">
        <v>68708</v>
      </c>
      <c r="I40" s="10">
        <v>3437053</v>
      </c>
      <c r="J40" s="10">
        <v>852585</v>
      </c>
      <c r="K40" s="10">
        <v>547484</v>
      </c>
      <c r="L40" s="10">
        <v>1272083</v>
      </c>
      <c r="M40" s="10">
        <v>124921</v>
      </c>
      <c r="N40" s="10">
        <v>75011</v>
      </c>
      <c r="O40" s="10">
        <v>3529253</v>
      </c>
      <c r="P40" s="10">
        <v>4785826</v>
      </c>
      <c r="Q40" s="10">
        <v>127739</v>
      </c>
      <c r="R40" s="10">
        <v>13077632</v>
      </c>
      <c r="S40" s="10">
        <v>241146</v>
      </c>
      <c r="T40" s="10">
        <v>21595865</v>
      </c>
      <c r="U40" s="10">
        <v>1587912</v>
      </c>
      <c r="V40" s="10">
        <v>636927</v>
      </c>
      <c r="W40" s="10">
        <v>1602650</v>
      </c>
      <c r="X40" s="10">
        <v>624531</v>
      </c>
      <c r="Y40" s="10">
        <v>1489940</v>
      </c>
      <c r="Z40" s="10">
        <v>565224</v>
      </c>
      <c r="AA40" s="10">
        <v>4161226</v>
      </c>
      <c r="AB40" s="10">
        <v>2463885</v>
      </c>
      <c r="AC40" s="10">
        <v>56771</v>
      </c>
      <c r="AD40" s="10">
        <v>31417</v>
      </c>
      <c r="AE40" s="10">
        <v>59454</v>
      </c>
      <c r="AF40" s="10">
        <v>14716</v>
      </c>
      <c r="AG40" s="10">
        <v>84256</v>
      </c>
      <c r="AH40" s="10">
        <v>42021</v>
      </c>
      <c r="AI40" s="10">
        <v>246956</v>
      </c>
      <c r="AJ40" s="10">
        <v>165064</v>
      </c>
      <c r="AK40" s="10">
        <v>194416</v>
      </c>
      <c r="AL40" s="10">
        <v>108182</v>
      </c>
      <c r="AM40" s="10">
        <v>47553</v>
      </c>
      <c r="AN40" s="10">
        <v>6710</v>
      </c>
      <c r="AO40" s="10">
        <v>70043</v>
      </c>
      <c r="AP40" s="10">
        <v>294794</v>
      </c>
      <c r="AQ40" s="10">
        <v>64286</v>
      </c>
      <c r="AR40" s="10">
        <v>42609</v>
      </c>
      <c r="AS40" s="10">
        <v>40558</v>
      </c>
      <c r="AT40" s="10">
        <v>15461</v>
      </c>
      <c r="AU40" s="10">
        <v>74001</v>
      </c>
      <c r="AV40" s="10">
        <v>50234</v>
      </c>
      <c r="AW40" s="10">
        <v>91909</v>
      </c>
      <c r="AX40" s="10">
        <v>134238</v>
      </c>
      <c r="AY40" s="10">
        <v>99199</v>
      </c>
      <c r="AZ40" s="10">
        <v>22445</v>
      </c>
      <c r="BA40" s="10">
        <v>22571</v>
      </c>
      <c r="BB40" s="10">
        <v>152987</v>
      </c>
      <c r="BC40" s="10">
        <v>40161</v>
      </c>
      <c r="BD40" s="10">
        <v>1573690</v>
      </c>
      <c r="BE40" s="10">
        <v>46787</v>
      </c>
      <c r="BF40" s="10">
        <v>86865</v>
      </c>
      <c r="BG40" s="10">
        <v>12252</v>
      </c>
      <c r="BH40" s="10">
        <v>16991</v>
      </c>
      <c r="BI40" s="10">
        <v>90252</v>
      </c>
      <c r="BJ40" s="10">
        <v>77436</v>
      </c>
      <c r="BK40" s="10">
        <v>4287386</v>
      </c>
      <c r="BL40" s="10">
        <v>3247085</v>
      </c>
      <c r="BM40" s="10">
        <v>2342169</v>
      </c>
      <c r="BN40" s="10">
        <f t="shared" si="0"/>
        <v>79406690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997477</v>
      </c>
      <c r="G41" s="10">
        <v>462990</v>
      </c>
      <c r="H41" s="10">
        <v>-606</v>
      </c>
      <c r="I41" s="10">
        <v>10141873</v>
      </c>
      <c r="J41" s="10">
        <v>7941372</v>
      </c>
      <c r="K41" s="10">
        <v>-107232</v>
      </c>
      <c r="L41" s="10">
        <v>992005</v>
      </c>
      <c r="M41" s="10">
        <v>40575</v>
      </c>
      <c r="N41" s="10">
        <v>1295</v>
      </c>
      <c r="O41" s="10">
        <v>-97073</v>
      </c>
      <c r="P41" s="10">
        <v>97199</v>
      </c>
      <c r="Q41" s="10">
        <v>226745</v>
      </c>
      <c r="R41" s="10">
        <v>51208459</v>
      </c>
      <c r="S41" s="10">
        <v>863623</v>
      </c>
      <c r="T41" s="10">
        <v>90152318</v>
      </c>
      <c r="U41" s="10">
        <v>14825977</v>
      </c>
      <c r="V41" s="10">
        <v>5907627</v>
      </c>
      <c r="W41" s="10">
        <v>15077398</v>
      </c>
      <c r="X41" s="10">
        <v>455859</v>
      </c>
      <c r="Y41" s="10">
        <v>873705</v>
      </c>
      <c r="Z41" s="10">
        <v>7164298</v>
      </c>
      <c r="AA41" s="10">
        <v>36003934</v>
      </c>
      <c r="AB41" s="10">
        <v>8703503</v>
      </c>
      <c r="AC41" s="10">
        <v>-75274</v>
      </c>
      <c r="AD41" s="10">
        <v>229809</v>
      </c>
      <c r="AE41" s="10">
        <v>28611</v>
      </c>
      <c r="AF41" s="10">
        <v>150875</v>
      </c>
      <c r="AG41" s="10">
        <v>4492</v>
      </c>
      <c r="AH41" s="10">
        <v>10330</v>
      </c>
      <c r="AI41" s="10">
        <v>120535</v>
      </c>
      <c r="AJ41" s="10">
        <v>734971</v>
      </c>
      <c r="AK41" s="10">
        <v>702084</v>
      </c>
      <c r="AL41" s="10">
        <v>5846</v>
      </c>
      <c r="AM41" s="10">
        <v>350845</v>
      </c>
      <c r="AN41" s="10">
        <v>57221</v>
      </c>
      <c r="AO41" s="10">
        <v>3066</v>
      </c>
      <c r="AP41" s="10">
        <v>1421562</v>
      </c>
      <c r="AQ41" s="10">
        <v>14169</v>
      </c>
      <c r="AR41" s="10">
        <v>1901</v>
      </c>
      <c r="AS41" s="10">
        <v>2327</v>
      </c>
      <c r="AT41" s="10">
        <v>150655</v>
      </c>
      <c r="AU41" s="10">
        <v>1154463</v>
      </c>
      <c r="AV41" s="10">
        <v>609889</v>
      </c>
      <c r="AW41" s="10">
        <v>46707</v>
      </c>
      <c r="AX41" s="10">
        <v>-236440</v>
      </c>
      <c r="AY41" s="10">
        <v>5605</v>
      </c>
      <c r="AZ41" s="10">
        <v>522554</v>
      </c>
      <c r="BA41" s="10">
        <v>367898</v>
      </c>
      <c r="BB41" s="10">
        <v>269648</v>
      </c>
      <c r="BC41" s="10">
        <v>-2223</v>
      </c>
      <c r="BD41" s="10">
        <v>5325430</v>
      </c>
      <c r="BE41" s="10">
        <v>4977</v>
      </c>
      <c r="BF41" s="10">
        <v>-21281</v>
      </c>
      <c r="BG41" s="10">
        <v>285104</v>
      </c>
      <c r="BH41" s="10">
        <v>1978</v>
      </c>
      <c r="BI41" s="10">
        <v>274539</v>
      </c>
      <c r="BJ41" s="10">
        <v>226321</v>
      </c>
      <c r="BK41" s="10">
        <v>2911831</v>
      </c>
      <c r="BL41" s="10">
        <v>1220134</v>
      </c>
      <c r="BM41" s="10">
        <v>953814</v>
      </c>
      <c r="BN41" s="10">
        <f t="shared" si="0"/>
        <v>269768294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10233032</v>
      </c>
      <c r="G42" s="10">
        <v>8400310</v>
      </c>
      <c r="H42" s="10">
        <v>-437722</v>
      </c>
      <c r="I42" s="10">
        <v>10644649</v>
      </c>
      <c r="J42" s="10">
        <v>7905924</v>
      </c>
      <c r="K42" s="10">
        <v>29708</v>
      </c>
      <c r="L42" s="10">
        <v>4516611</v>
      </c>
      <c r="M42" s="10">
        <v>1478157</v>
      </c>
      <c r="N42" s="10">
        <v>1751788</v>
      </c>
      <c r="O42" s="10">
        <v>-61786</v>
      </c>
      <c r="P42" s="10">
        <v>785650</v>
      </c>
      <c r="Q42" s="10">
        <v>97942</v>
      </c>
      <c r="R42" s="10">
        <v>-1106254</v>
      </c>
      <c r="S42" s="10">
        <v>-299880</v>
      </c>
      <c r="T42" s="10">
        <v>15914842</v>
      </c>
      <c r="U42" s="10">
        <v>1753195</v>
      </c>
      <c r="V42" s="10">
        <v>-724572</v>
      </c>
      <c r="W42" s="10">
        <v>3519303</v>
      </c>
      <c r="X42" s="10">
        <v>2992107</v>
      </c>
      <c r="Y42" s="10">
        <v>6183174</v>
      </c>
      <c r="Z42" s="10">
        <v>557145</v>
      </c>
      <c r="AA42" s="10">
        <v>860122</v>
      </c>
      <c r="AB42" s="10">
        <v>4328909</v>
      </c>
      <c r="AC42" s="10">
        <v>1415272</v>
      </c>
      <c r="AD42" s="10">
        <v>-23153</v>
      </c>
      <c r="AE42" s="10">
        <v>1357569</v>
      </c>
      <c r="AF42" s="10">
        <v>245384</v>
      </c>
      <c r="AG42" s="10">
        <v>312909</v>
      </c>
      <c r="AH42" s="10">
        <v>954529</v>
      </c>
      <c r="AI42" s="10">
        <v>119539</v>
      </c>
      <c r="AJ42" s="10">
        <v>3638946</v>
      </c>
      <c r="AK42" s="10">
        <v>791028</v>
      </c>
      <c r="AL42" s="10">
        <v>194001</v>
      </c>
      <c r="AM42" s="10">
        <v>36188</v>
      </c>
      <c r="AN42" s="10">
        <v>266077</v>
      </c>
      <c r="AO42" s="10">
        <v>1130916</v>
      </c>
      <c r="AP42" s="10">
        <v>-8887</v>
      </c>
      <c r="AQ42" s="10">
        <v>-72195</v>
      </c>
      <c r="AR42" s="10">
        <v>33284</v>
      </c>
      <c r="AS42" s="10">
        <v>-27911</v>
      </c>
      <c r="AT42" s="10">
        <v>133446</v>
      </c>
      <c r="AU42" s="10">
        <v>-247322</v>
      </c>
      <c r="AV42" s="10">
        <v>-31270</v>
      </c>
      <c r="AW42" s="10">
        <v>2067805</v>
      </c>
      <c r="AX42" s="10">
        <v>36196</v>
      </c>
      <c r="AY42" s="10">
        <v>-230297</v>
      </c>
      <c r="AZ42" s="10">
        <v>142556</v>
      </c>
      <c r="BA42" s="10">
        <v>168180</v>
      </c>
      <c r="BB42" s="10">
        <v>-209529</v>
      </c>
      <c r="BC42" s="10">
        <v>49699</v>
      </c>
      <c r="BD42" s="10">
        <v>12354330</v>
      </c>
      <c r="BE42" s="10">
        <v>-8078</v>
      </c>
      <c r="BF42" s="10">
        <v>1470478</v>
      </c>
      <c r="BG42" s="10">
        <v>-4493</v>
      </c>
      <c r="BH42" s="10">
        <v>-29709</v>
      </c>
      <c r="BI42" s="10">
        <v>-663561</v>
      </c>
      <c r="BJ42" s="10">
        <v>-63048</v>
      </c>
      <c r="BK42" s="10">
        <v>8187702</v>
      </c>
      <c r="BL42" s="10">
        <v>53494630</v>
      </c>
      <c r="BM42" s="10">
        <v>8762223</v>
      </c>
      <c r="BN42" s="10">
        <f t="shared" si="0"/>
        <v>175065788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-39516</v>
      </c>
      <c r="G43" s="10">
        <v>3350</v>
      </c>
      <c r="H43" s="10">
        <v>8362</v>
      </c>
      <c r="I43" s="10">
        <v>-406341</v>
      </c>
      <c r="J43" s="10">
        <v>1290</v>
      </c>
      <c r="K43" s="10">
        <v>8266</v>
      </c>
      <c r="L43" s="10">
        <v>-89535</v>
      </c>
      <c r="M43" s="10">
        <v>-2303</v>
      </c>
      <c r="N43" s="10"/>
      <c r="O43" s="10">
        <v>-32565</v>
      </c>
      <c r="P43" s="10">
        <v>760653</v>
      </c>
      <c r="Q43" s="10"/>
      <c r="R43" s="10">
        <v>135927</v>
      </c>
      <c r="S43" s="10"/>
      <c r="T43" s="10"/>
      <c r="U43" s="10">
        <v>-55480</v>
      </c>
      <c r="V43" s="10">
        <v>-31370</v>
      </c>
      <c r="W43" s="10">
        <v>3122</v>
      </c>
      <c r="X43" s="10">
        <v>2511</v>
      </c>
      <c r="Y43" s="10">
        <v>-29972</v>
      </c>
      <c r="Z43" s="10">
        <v>-15553</v>
      </c>
      <c r="AA43" s="10"/>
      <c r="AB43" s="10">
        <v>-6697</v>
      </c>
      <c r="AC43" s="10"/>
      <c r="AD43" s="10"/>
      <c r="AE43" s="10">
        <v>12654</v>
      </c>
      <c r="AF43" s="10"/>
      <c r="AG43" s="10"/>
      <c r="AH43" s="10"/>
      <c r="AI43" s="10"/>
      <c r="AJ43" s="10"/>
      <c r="AK43" s="10">
        <v>-1224</v>
      </c>
      <c r="AL43" s="10"/>
      <c r="AM43" s="10">
        <v>-10139</v>
      </c>
      <c r="AN43" s="10"/>
      <c r="AO43" s="10">
        <v>-20677</v>
      </c>
      <c r="AP43" s="10"/>
      <c r="AQ43" s="10"/>
      <c r="AR43" s="10"/>
      <c r="AS43" s="10"/>
      <c r="AT43" s="10">
        <v>-304</v>
      </c>
      <c r="AU43" s="10">
        <v>-16839</v>
      </c>
      <c r="AV43" s="10">
        <v>-7395</v>
      </c>
      <c r="AW43" s="10"/>
      <c r="AX43" s="10">
        <v>-5951</v>
      </c>
      <c r="AY43" s="10"/>
      <c r="AZ43" s="10">
        <v>-304</v>
      </c>
      <c r="BA43" s="10">
        <v>1179</v>
      </c>
      <c r="BB43" s="10"/>
      <c r="BC43" s="10"/>
      <c r="BD43" s="10">
        <v>-32140</v>
      </c>
      <c r="BE43" s="10"/>
      <c r="BF43" s="10">
        <v>-9159</v>
      </c>
      <c r="BG43" s="10"/>
      <c r="BH43" s="10">
        <v>-3032</v>
      </c>
      <c r="BI43" s="10"/>
      <c r="BJ43" s="10"/>
      <c r="BK43" s="10">
        <v>-114702</v>
      </c>
      <c r="BL43" s="10">
        <v>-49207</v>
      </c>
      <c r="BM43" s="10">
        <v>-5651</v>
      </c>
      <c r="BN43" s="10">
        <f t="shared" si="0"/>
        <v>-48742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10272547</v>
      </c>
      <c r="G44" s="10">
        <v>8396960</v>
      </c>
      <c r="H44" s="10">
        <v>-446084</v>
      </c>
      <c r="I44" s="10">
        <v>11050989</v>
      </c>
      <c r="J44" s="10">
        <v>7904634</v>
      </c>
      <c r="K44" s="10">
        <v>21443</v>
      </c>
      <c r="L44" s="10">
        <v>4606147</v>
      </c>
      <c r="M44" s="10">
        <v>1480460</v>
      </c>
      <c r="N44" s="10">
        <v>1751788</v>
      </c>
      <c r="O44" s="10">
        <v>-29221</v>
      </c>
      <c r="P44" s="10">
        <v>24997</v>
      </c>
      <c r="Q44" s="10">
        <v>97942</v>
      </c>
      <c r="R44" s="10">
        <v>-1242182</v>
      </c>
      <c r="S44" s="10">
        <v>-299880</v>
      </c>
      <c r="T44" s="10">
        <v>15914842</v>
      </c>
      <c r="U44" s="10">
        <v>1808676</v>
      </c>
      <c r="V44" s="10">
        <v>-693202</v>
      </c>
      <c r="W44" s="10">
        <v>3516181</v>
      </c>
      <c r="X44" s="10">
        <v>2989596</v>
      </c>
      <c r="Y44" s="10">
        <v>6213146</v>
      </c>
      <c r="Z44" s="10">
        <v>572698</v>
      </c>
      <c r="AA44" s="10">
        <v>860122</v>
      </c>
      <c r="AB44" s="10">
        <v>4335605</v>
      </c>
      <c r="AC44" s="10">
        <v>1415272</v>
      </c>
      <c r="AD44" s="10">
        <v>-23153</v>
      </c>
      <c r="AE44" s="10">
        <v>1344915</v>
      </c>
      <c r="AF44" s="10">
        <v>245384</v>
      </c>
      <c r="AG44" s="10">
        <v>312909</v>
      </c>
      <c r="AH44" s="10">
        <v>954529</v>
      </c>
      <c r="AI44" s="10">
        <v>119539</v>
      </c>
      <c r="AJ44" s="10">
        <v>3638946</v>
      </c>
      <c r="AK44" s="10">
        <v>792252</v>
      </c>
      <c r="AL44" s="10">
        <v>194001</v>
      </c>
      <c r="AM44" s="10">
        <v>46327</v>
      </c>
      <c r="AN44" s="10">
        <v>266077</v>
      </c>
      <c r="AO44" s="10">
        <v>1151593</v>
      </c>
      <c r="AP44" s="10">
        <v>-8887</v>
      </c>
      <c r="AQ44" s="10">
        <v>-72195</v>
      </c>
      <c r="AR44" s="10">
        <v>33284</v>
      </c>
      <c r="AS44" s="10">
        <v>-27911</v>
      </c>
      <c r="AT44" s="10">
        <v>133750</v>
      </c>
      <c r="AU44" s="10">
        <v>-230483</v>
      </c>
      <c r="AV44" s="10">
        <v>-23875</v>
      </c>
      <c r="AW44" s="10">
        <v>2067805</v>
      </c>
      <c r="AX44" s="10">
        <v>42147</v>
      </c>
      <c r="AY44" s="10">
        <v>-230297</v>
      </c>
      <c r="AZ44" s="10">
        <v>142860</v>
      </c>
      <c r="BA44" s="10">
        <v>167001</v>
      </c>
      <c r="BB44" s="10">
        <v>-209529</v>
      </c>
      <c r="BC44" s="10">
        <v>49699</v>
      </c>
      <c r="BD44" s="10">
        <v>12386470</v>
      </c>
      <c r="BE44" s="10">
        <v>-8078</v>
      </c>
      <c r="BF44" s="10">
        <v>1479638</v>
      </c>
      <c r="BG44" s="10">
        <v>-4493</v>
      </c>
      <c r="BH44" s="10">
        <v>-26677</v>
      </c>
      <c r="BI44" s="10">
        <v>-663561</v>
      </c>
      <c r="BJ44" s="10">
        <v>-63048</v>
      </c>
      <c r="BK44" s="10">
        <v>8302404</v>
      </c>
      <c r="BL44" s="10">
        <v>53543838</v>
      </c>
      <c r="BM44" s="10">
        <v>8767874</v>
      </c>
      <c r="BN44" s="10">
        <f t="shared" si="0"/>
        <v>175114531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-3668103</v>
      </c>
      <c r="S45" s="10"/>
      <c r="T45" s="10">
        <v>26338518</v>
      </c>
      <c r="U45" s="10"/>
      <c r="V45" s="10"/>
      <c r="W45" s="10">
        <v>-3094655</v>
      </c>
      <c r="X45" s="10"/>
      <c r="Y45" s="10"/>
      <c r="Z45" s="10"/>
      <c r="AA45" s="10">
        <v>-99909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>
        <v>90703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-286608</v>
      </c>
      <c r="BM45" s="10">
        <v>12587204</v>
      </c>
      <c r="BN45" s="10">
        <f t="shared" si="0"/>
        <v>31867150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/>
      <c r="G46" s="10">
        <v>10279</v>
      </c>
      <c r="H46" s="10"/>
      <c r="I46" s="10">
        <v>6896</v>
      </c>
      <c r="J46" s="10">
        <v>10160</v>
      </c>
      <c r="K46" s="10"/>
      <c r="L46" s="10">
        <v>-5275</v>
      </c>
      <c r="M46" s="10"/>
      <c r="N46" s="10">
        <v>-7093</v>
      </c>
      <c r="O46" s="10">
        <v>59638</v>
      </c>
      <c r="P46" s="10"/>
      <c r="Q46" s="10"/>
      <c r="R46" s="10"/>
      <c r="S46" s="10">
        <v>-9071</v>
      </c>
      <c r="T46" s="10">
        <v>-89255</v>
      </c>
      <c r="U46" s="10">
        <v>-46942</v>
      </c>
      <c r="V46" s="10"/>
      <c r="W46" s="10"/>
      <c r="X46" s="10">
        <v>2981</v>
      </c>
      <c r="Y46" s="10">
        <v>9521</v>
      </c>
      <c r="Z46" s="10">
        <v>-14785</v>
      </c>
      <c r="AA46" s="10"/>
      <c r="AB46" s="10">
        <v>19740</v>
      </c>
      <c r="AC46" s="10">
        <v>-7</v>
      </c>
      <c r="AD46" s="10">
        <v>-275</v>
      </c>
      <c r="AE46" s="10"/>
      <c r="AF46" s="10"/>
      <c r="AG46" s="10">
        <v>-686</v>
      </c>
      <c r="AH46" s="10"/>
      <c r="AI46" s="10"/>
      <c r="AJ46" s="10">
        <v>626</v>
      </c>
      <c r="AK46" s="10">
        <v>6591</v>
      </c>
      <c r="AL46" s="10">
        <v>7981</v>
      </c>
      <c r="AM46" s="10"/>
      <c r="AN46" s="10"/>
      <c r="AO46" s="10"/>
      <c r="AP46" s="10">
        <v>13044</v>
      </c>
      <c r="AQ46" s="10"/>
      <c r="AR46" s="10"/>
      <c r="AS46" s="10">
        <v>43</v>
      </c>
      <c r="AT46" s="10"/>
      <c r="AU46" s="10"/>
      <c r="AV46" s="10"/>
      <c r="AW46" s="10">
        <v>-5593</v>
      </c>
      <c r="AX46" s="10"/>
      <c r="AY46" s="10"/>
      <c r="AZ46" s="10"/>
      <c r="BA46" s="10">
        <v>494</v>
      </c>
      <c r="BB46" s="10">
        <v>-321</v>
      </c>
      <c r="BC46" s="10"/>
      <c r="BD46" s="10">
        <v>-2592</v>
      </c>
      <c r="BE46" s="10">
        <v>-678</v>
      </c>
      <c r="BF46" s="10">
        <v>-125</v>
      </c>
      <c r="BG46" s="10"/>
      <c r="BH46" s="10"/>
      <c r="BI46" s="10">
        <v>6</v>
      </c>
      <c r="BJ46" s="10">
        <v>-2315</v>
      </c>
      <c r="BK46" s="10"/>
      <c r="BL46" s="10"/>
      <c r="BM46" s="10">
        <v>1190382</v>
      </c>
      <c r="BN46" s="10">
        <f t="shared" si="0"/>
        <v>1153369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/>
      <c r="J47" s="10"/>
      <c r="K47" s="10"/>
      <c r="L47" s="10"/>
      <c r="M47" s="10"/>
      <c r="N47" s="10"/>
      <c r="O47" s="10">
        <v>79957</v>
      </c>
      <c r="P47" s="10"/>
      <c r="Q47" s="10"/>
      <c r="R47" s="10"/>
      <c r="S47" s="10">
        <v>-9071</v>
      </c>
      <c r="T47" s="10">
        <v>-91325</v>
      </c>
      <c r="U47" s="10"/>
      <c r="V47" s="10"/>
      <c r="W47" s="10"/>
      <c r="X47" s="10"/>
      <c r="Y47" s="10"/>
      <c r="Z47" s="10"/>
      <c r="AA47" s="10"/>
      <c r="AB47" s="10"/>
      <c r="AC47" s="10"/>
      <c r="AD47" s="10">
        <v>-275</v>
      </c>
      <c r="AE47" s="10"/>
      <c r="AF47" s="10"/>
      <c r="AG47" s="10">
        <v>-686</v>
      </c>
      <c r="AH47" s="10"/>
      <c r="AI47" s="10"/>
      <c r="AJ47" s="10">
        <v>626</v>
      </c>
      <c r="AK47" s="10">
        <v>6187</v>
      </c>
      <c r="AL47" s="10">
        <v>7981</v>
      </c>
      <c r="AM47" s="10"/>
      <c r="AN47" s="10"/>
      <c r="AO47" s="10"/>
      <c r="AP47" s="10">
        <v>13044</v>
      </c>
      <c r="AQ47" s="10"/>
      <c r="AR47" s="10"/>
      <c r="AS47" s="10">
        <v>43</v>
      </c>
      <c r="AT47" s="10"/>
      <c r="AU47" s="10"/>
      <c r="AV47" s="10"/>
      <c r="AW47" s="10">
        <v>-5593</v>
      </c>
      <c r="AX47" s="10"/>
      <c r="AY47" s="10"/>
      <c r="AZ47" s="10"/>
      <c r="BA47" s="10"/>
      <c r="BB47" s="10">
        <v>-321</v>
      </c>
      <c r="BC47" s="10"/>
      <c r="BD47" s="10"/>
      <c r="BE47" s="10">
        <v>-678</v>
      </c>
      <c r="BF47" s="10"/>
      <c r="BG47" s="10"/>
      <c r="BH47" s="10"/>
      <c r="BI47" s="10"/>
      <c r="BJ47" s="10">
        <v>-2315</v>
      </c>
      <c r="BK47" s="10"/>
      <c r="BL47" s="10"/>
      <c r="BM47" s="10">
        <v>1190382</v>
      </c>
      <c r="BN47" s="10">
        <f t="shared" si="0"/>
        <v>1187956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>
        <v>10279</v>
      </c>
      <c r="H49" s="10"/>
      <c r="I49" s="10">
        <v>6896</v>
      </c>
      <c r="J49" s="10">
        <v>10160</v>
      </c>
      <c r="K49" s="10"/>
      <c r="L49" s="10">
        <v>-5275</v>
      </c>
      <c r="M49" s="10"/>
      <c r="N49" s="10">
        <v>-7093</v>
      </c>
      <c r="O49" s="10">
        <v>-20319</v>
      </c>
      <c r="P49" s="10"/>
      <c r="Q49" s="10"/>
      <c r="R49" s="10"/>
      <c r="S49" s="10"/>
      <c r="T49" s="10">
        <v>2070</v>
      </c>
      <c r="U49" s="10">
        <v>-46942</v>
      </c>
      <c r="V49" s="10"/>
      <c r="W49" s="10"/>
      <c r="X49" s="10">
        <v>2981</v>
      </c>
      <c r="Y49" s="10">
        <v>9521</v>
      </c>
      <c r="Z49" s="10">
        <v>-14785</v>
      </c>
      <c r="AA49" s="10"/>
      <c r="AB49" s="10">
        <v>19740</v>
      </c>
      <c r="AC49" s="10">
        <v>-7</v>
      </c>
      <c r="AD49" s="10"/>
      <c r="AE49" s="10"/>
      <c r="AF49" s="10"/>
      <c r="AG49" s="10"/>
      <c r="AH49" s="10"/>
      <c r="AI49" s="10"/>
      <c r="AJ49" s="10"/>
      <c r="AK49" s="10">
        <v>403</v>
      </c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>
        <v>494</v>
      </c>
      <c r="BB49" s="10"/>
      <c r="BC49" s="10"/>
      <c r="BD49" s="10">
        <v>-2592</v>
      </c>
      <c r="BE49" s="10"/>
      <c r="BF49" s="10">
        <v>-125</v>
      </c>
      <c r="BG49" s="10"/>
      <c r="BH49" s="10"/>
      <c r="BI49" s="10">
        <v>6</v>
      </c>
      <c r="BJ49" s="10"/>
      <c r="BK49" s="10"/>
      <c r="BL49" s="10"/>
      <c r="BM49" s="10"/>
      <c r="BN49" s="10">
        <f t="shared" si="0"/>
        <v>-34588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>
        <v>12580</v>
      </c>
      <c r="G50" s="10">
        <v>-254113</v>
      </c>
      <c r="H50" s="10"/>
      <c r="I50" s="10">
        <v>48436</v>
      </c>
      <c r="J50" s="10"/>
      <c r="K50" s="10">
        <v>42811</v>
      </c>
      <c r="L50" s="10">
        <v>6075</v>
      </c>
      <c r="M50" s="10">
        <v>-10433</v>
      </c>
      <c r="N50" s="10"/>
      <c r="O50" s="10">
        <v>323171</v>
      </c>
      <c r="P50" s="10">
        <v>500004</v>
      </c>
      <c r="Q50" s="10">
        <v>-9461</v>
      </c>
      <c r="R50" s="10">
        <v>204600</v>
      </c>
      <c r="S50" s="10">
        <v>-32047</v>
      </c>
      <c r="T50" s="10">
        <v>-837718</v>
      </c>
      <c r="U50" s="10"/>
      <c r="V50" s="10"/>
      <c r="W50" s="10">
        <v>149525</v>
      </c>
      <c r="X50" s="10"/>
      <c r="Y50" s="10">
        <v>1481</v>
      </c>
      <c r="Z50" s="10">
        <v>382</v>
      </c>
      <c r="AA50" s="10">
        <v>-983023</v>
      </c>
      <c r="AB50" s="10"/>
      <c r="AC50" s="10"/>
      <c r="AD50" s="10"/>
      <c r="AE50" s="10">
        <v>-30961</v>
      </c>
      <c r="AF50" s="10"/>
      <c r="AG50" s="10"/>
      <c r="AH50" s="10"/>
      <c r="AI50" s="10"/>
      <c r="AJ50" s="10">
        <v>-2951</v>
      </c>
      <c r="AK50" s="10">
        <v>7239</v>
      </c>
      <c r="AL50" s="10">
        <v>-2426</v>
      </c>
      <c r="AM50" s="10">
        <v>25371</v>
      </c>
      <c r="AN50" s="10"/>
      <c r="AO50" s="10"/>
      <c r="AP50" s="10">
        <v>-15468</v>
      </c>
      <c r="AQ50" s="10"/>
      <c r="AR50" s="10"/>
      <c r="AS50" s="10"/>
      <c r="AT50" s="10">
        <v>-4049</v>
      </c>
      <c r="AU50" s="10">
        <v>7370</v>
      </c>
      <c r="AV50" s="10"/>
      <c r="AW50" s="10"/>
      <c r="AX50" s="10">
        <v>-237997</v>
      </c>
      <c r="AY50" s="10"/>
      <c r="AZ50" s="10"/>
      <c r="BA50" s="10"/>
      <c r="BB50" s="10"/>
      <c r="BC50" s="10"/>
      <c r="BD50" s="10">
        <v>-89758</v>
      </c>
      <c r="BE50" s="10">
        <v>44570</v>
      </c>
      <c r="BF50" s="10">
        <v>236</v>
      </c>
      <c r="BG50" s="10"/>
      <c r="BH50" s="10"/>
      <c r="BI50" s="10"/>
      <c r="BJ50" s="10"/>
      <c r="BK50" s="10">
        <v>-30831</v>
      </c>
      <c r="BL50" s="10"/>
      <c r="BM50" s="10">
        <v>-125885</v>
      </c>
      <c r="BN50" s="10">
        <f t="shared" si="0"/>
        <v>-1293270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>
        <v>109235</v>
      </c>
      <c r="G52" s="10">
        <v>332908</v>
      </c>
      <c r="H52" s="10">
        <v>-29970</v>
      </c>
      <c r="I52" s="10">
        <v>2727628</v>
      </c>
      <c r="J52" s="10">
        <v>478819</v>
      </c>
      <c r="K52" s="10">
        <v>-63475</v>
      </c>
      <c r="L52" s="10">
        <v>163880</v>
      </c>
      <c r="M52" s="10"/>
      <c r="N52" s="10">
        <v>24087</v>
      </c>
      <c r="O52" s="10">
        <v>1297707</v>
      </c>
      <c r="P52" s="10">
        <v>450736</v>
      </c>
      <c r="Q52" s="10">
        <v>-5781</v>
      </c>
      <c r="R52" s="10">
        <v>10861802</v>
      </c>
      <c r="S52" s="10">
        <v>-1162</v>
      </c>
      <c r="T52" s="10">
        <v>-2688034</v>
      </c>
      <c r="U52" s="10">
        <v>707629</v>
      </c>
      <c r="V52" s="10">
        <v>49033</v>
      </c>
      <c r="W52" s="10">
        <v>371414</v>
      </c>
      <c r="X52" s="10">
        <v>-35974</v>
      </c>
      <c r="Y52" s="10">
        <v>636452</v>
      </c>
      <c r="Z52" s="10">
        <v>-1538920</v>
      </c>
      <c r="AA52" s="10">
        <v>96247</v>
      </c>
      <c r="AB52" s="10">
        <v>1187332</v>
      </c>
      <c r="AC52" s="10"/>
      <c r="AD52" s="10">
        <v>-708</v>
      </c>
      <c r="AE52" s="10">
        <v>-37659</v>
      </c>
      <c r="AF52" s="10"/>
      <c r="AG52" s="10">
        <v>-137422</v>
      </c>
      <c r="AH52" s="10"/>
      <c r="AI52" s="10">
        <v>-26200</v>
      </c>
      <c r="AJ52" s="10">
        <v>-203667</v>
      </c>
      <c r="AK52" s="10">
        <v>-222735</v>
      </c>
      <c r="AL52" s="10">
        <v>-16880</v>
      </c>
      <c r="AM52" s="10"/>
      <c r="AN52" s="10"/>
      <c r="AO52" s="10">
        <v>143470</v>
      </c>
      <c r="AP52" s="10">
        <v>-31529</v>
      </c>
      <c r="AQ52" s="10">
        <v>-10901</v>
      </c>
      <c r="AR52" s="10">
        <v>-1841</v>
      </c>
      <c r="AS52" s="10">
        <v>-15652</v>
      </c>
      <c r="AT52" s="10"/>
      <c r="AU52" s="10">
        <v>15797</v>
      </c>
      <c r="AV52" s="10">
        <v>172799</v>
      </c>
      <c r="AW52" s="10">
        <v>-30839</v>
      </c>
      <c r="AX52" s="10"/>
      <c r="AY52" s="10"/>
      <c r="AZ52" s="10"/>
      <c r="BA52" s="10"/>
      <c r="BB52" s="10">
        <v>6196</v>
      </c>
      <c r="BC52" s="10"/>
      <c r="BD52" s="10">
        <v>-525504</v>
      </c>
      <c r="BE52" s="10">
        <v>-1812</v>
      </c>
      <c r="BF52" s="10">
        <v>96441</v>
      </c>
      <c r="BG52" s="10"/>
      <c r="BH52" s="10"/>
      <c r="BI52" s="10">
        <v>-587645</v>
      </c>
      <c r="BJ52" s="10">
        <v>38524</v>
      </c>
      <c r="BK52" s="10">
        <v>354852</v>
      </c>
      <c r="BL52" s="10">
        <v>1240965</v>
      </c>
      <c r="BM52" s="10">
        <v>-263777</v>
      </c>
      <c r="BN52" s="10">
        <f t="shared" si="0"/>
        <v>15085866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7930800</v>
      </c>
      <c r="G53" s="10">
        <v>23613780</v>
      </c>
      <c r="H53" s="10">
        <v>6607057</v>
      </c>
      <c r="I53" s="10">
        <v>131701583</v>
      </c>
      <c r="J53" s="10">
        <v>14405538</v>
      </c>
      <c r="K53" s="10">
        <v>20242904</v>
      </c>
      <c r="L53" s="10">
        <v>17197721</v>
      </c>
      <c r="M53" s="10">
        <v>1456990</v>
      </c>
      <c r="N53" s="10">
        <v>2012362</v>
      </c>
      <c r="O53" s="10">
        <v>74510755</v>
      </c>
      <c r="P53" s="10">
        <v>18975115</v>
      </c>
      <c r="Q53" s="10">
        <v>945914</v>
      </c>
      <c r="R53" s="10">
        <v>142467154</v>
      </c>
      <c r="S53" s="10">
        <v>1353159</v>
      </c>
      <c r="T53" s="10">
        <v>148236467</v>
      </c>
      <c r="U53" s="10">
        <v>58254160</v>
      </c>
      <c r="V53" s="10">
        <v>23570238</v>
      </c>
      <c r="W53" s="10">
        <v>24944663</v>
      </c>
      <c r="X53" s="10">
        <v>20630695</v>
      </c>
      <c r="Y53" s="10">
        <v>36857816</v>
      </c>
      <c r="Z53" s="10">
        <v>10000587</v>
      </c>
      <c r="AA53" s="10">
        <v>55195540</v>
      </c>
      <c r="AB53" s="10">
        <v>28088559</v>
      </c>
      <c r="AC53" s="10">
        <v>916229</v>
      </c>
      <c r="AD53" s="10">
        <v>172444</v>
      </c>
      <c r="AE53" s="10">
        <v>2080581</v>
      </c>
      <c r="AF53" s="10">
        <v>488662</v>
      </c>
      <c r="AG53" s="10">
        <v>337403</v>
      </c>
      <c r="AH53" s="10">
        <v>170659</v>
      </c>
      <c r="AI53" s="10">
        <v>937470</v>
      </c>
      <c r="AJ53" s="10">
        <v>1385539</v>
      </c>
      <c r="AK53" s="10">
        <v>952718</v>
      </c>
      <c r="AL53" s="10">
        <v>1086522</v>
      </c>
      <c r="AM53" s="10">
        <v>1762698</v>
      </c>
      <c r="AN53" s="10">
        <v>368515</v>
      </c>
      <c r="AO53" s="10">
        <v>3021536</v>
      </c>
      <c r="AP53" s="10">
        <v>2333083</v>
      </c>
      <c r="AQ53" s="10">
        <v>582390</v>
      </c>
      <c r="AR53" s="10">
        <v>484693</v>
      </c>
      <c r="AS53" s="10">
        <v>379502</v>
      </c>
      <c r="AT53" s="10">
        <v>481390</v>
      </c>
      <c r="AU53" s="10">
        <v>2042319</v>
      </c>
      <c r="AV53" s="10">
        <v>2371660</v>
      </c>
      <c r="AW53" s="10">
        <v>498309</v>
      </c>
      <c r="AX53" s="10">
        <v>1625405</v>
      </c>
      <c r="AY53" s="10">
        <v>11015798</v>
      </c>
      <c r="AZ53" s="10">
        <v>757919</v>
      </c>
      <c r="BA53" s="10">
        <v>498718</v>
      </c>
      <c r="BB53" s="10">
        <v>516862</v>
      </c>
      <c r="BC53" s="10">
        <v>213809</v>
      </c>
      <c r="BD53" s="10">
        <v>22775524</v>
      </c>
      <c r="BE53" s="10">
        <v>201563</v>
      </c>
      <c r="BF53" s="10">
        <v>1498154</v>
      </c>
      <c r="BG53" s="10">
        <v>119587</v>
      </c>
      <c r="BH53" s="10">
        <v>529850</v>
      </c>
      <c r="BI53" s="10">
        <v>1788793</v>
      </c>
      <c r="BJ53" s="10">
        <v>400537</v>
      </c>
      <c r="BK53" s="10">
        <v>106731678</v>
      </c>
      <c r="BL53" s="10">
        <v>53021899</v>
      </c>
      <c r="BM53" s="10">
        <v>18311733</v>
      </c>
      <c r="BN53" s="10">
        <f t="shared" si="0"/>
        <v>1112061708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1150000</v>
      </c>
      <c r="G54" s="10">
        <v>4084225</v>
      </c>
      <c r="H54" s="10">
        <v>1341535</v>
      </c>
      <c r="I54" s="10">
        <v>13186683</v>
      </c>
      <c r="J54" s="10">
        <v>2176439</v>
      </c>
      <c r="K54" s="10">
        <v>2813409</v>
      </c>
      <c r="L54" s="10">
        <v>1096588</v>
      </c>
      <c r="M54" s="10">
        <v>186035</v>
      </c>
      <c r="N54" s="10">
        <v>407281</v>
      </c>
      <c r="O54" s="10">
        <v>11372553</v>
      </c>
      <c r="P54" s="10">
        <v>2911618</v>
      </c>
      <c r="Q54" s="10">
        <v>207993</v>
      </c>
      <c r="R54" s="10">
        <v>23369214</v>
      </c>
      <c r="S54" s="10">
        <v>258540</v>
      </c>
      <c r="T54" s="10">
        <v>17851655</v>
      </c>
      <c r="U54" s="10">
        <v>8415738</v>
      </c>
      <c r="V54" s="10">
        <v>3604945</v>
      </c>
      <c r="W54" s="10">
        <v>4184663</v>
      </c>
      <c r="X54" s="10">
        <v>3382143</v>
      </c>
      <c r="Y54" s="10">
        <v>6303046</v>
      </c>
      <c r="Z54" s="10">
        <v>1499401</v>
      </c>
      <c r="AA54" s="10">
        <v>8504502</v>
      </c>
      <c r="AB54" s="10">
        <v>3308989</v>
      </c>
      <c r="AC54" s="10">
        <v>153000</v>
      </c>
      <c r="AD54" s="10">
        <v>31077</v>
      </c>
      <c r="AE54" s="10">
        <v>396004</v>
      </c>
      <c r="AF54" s="10">
        <v>121000</v>
      </c>
      <c r="AG54" s="10">
        <v>60726</v>
      </c>
      <c r="AH54" s="10">
        <v>21000</v>
      </c>
      <c r="AI54" s="10">
        <v>174059</v>
      </c>
      <c r="AJ54" s="10">
        <v>229658</v>
      </c>
      <c r="AK54" s="10">
        <v>255393</v>
      </c>
      <c r="AL54" s="10">
        <v>203212</v>
      </c>
      <c r="AM54" s="10">
        <v>333754</v>
      </c>
      <c r="AN54" s="10">
        <v>80000</v>
      </c>
      <c r="AO54" s="10">
        <v>354819</v>
      </c>
      <c r="AP54" s="10">
        <v>432836</v>
      </c>
      <c r="AQ54" s="10">
        <v>102604</v>
      </c>
      <c r="AR54" s="10">
        <v>98249</v>
      </c>
      <c r="AS54" s="10">
        <v>70002</v>
      </c>
      <c r="AT54" s="10">
        <v>72582</v>
      </c>
      <c r="AU54" s="10">
        <v>367626</v>
      </c>
      <c r="AV54" s="10">
        <v>415001</v>
      </c>
      <c r="AW54" s="10">
        <v>81126</v>
      </c>
      <c r="AX54" s="10">
        <v>266460</v>
      </c>
      <c r="AY54" s="10">
        <v>1604802</v>
      </c>
      <c r="AZ54" s="10">
        <v>121267</v>
      </c>
      <c r="BA54" s="10">
        <v>92133</v>
      </c>
      <c r="BB54" s="10">
        <v>87265</v>
      </c>
      <c r="BC54" s="10">
        <v>35613</v>
      </c>
      <c r="BD54" s="10">
        <v>3910626</v>
      </c>
      <c r="BE54" s="10">
        <v>36666</v>
      </c>
      <c r="BF54" s="10">
        <v>211755</v>
      </c>
      <c r="BG54" s="10">
        <v>21969</v>
      </c>
      <c r="BH54" s="10">
        <v>109468</v>
      </c>
      <c r="BI54" s="10">
        <v>286691</v>
      </c>
      <c r="BJ54" s="10">
        <v>72076</v>
      </c>
      <c r="BK54" s="10">
        <v>14154408</v>
      </c>
      <c r="BL54" s="10">
        <v>5920178</v>
      </c>
      <c r="BM54" s="10">
        <v>3151075</v>
      </c>
      <c r="BN54" s="10">
        <f t="shared" si="0"/>
        <v>155753375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6780800</v>
      </c>
      <c r="G55" s="10">
        <v>19529555</v>
      </c>
      <c r="H55" s="10">
        <v>5265522</v>
      </c>
      <c r="I55" s="10">
        <v>118514900</v>
      </c>
      <c r="J55" s="10">
        <v>12229100</v>
      </c>
      <c r="K55" s="10">
        <v>17429495</v>
      </c>
      <c r="L55" s="10">
        <v>16101133</v>
      </c>
      <c r="M55" s="10">
        <v>1270956</v>
      </c>
      <c r="N55" s="10">
        <v>1605081</v>
      </c>
      <c r="O55" s="10">
        <v>63138203</v>
      </c>
      <c r="P55" s="10">
        <v>16063497</v>
      </c>
      <c r="Q55" s="10">
        <v>737921</v>
      </c>
      <c r="R55" s="10">
        <v>119097940</v>
      </c>
      <c r="S55" s="10">
        <v>1094619</v>
      </c>
      <c r="T55" s="10">
        <v>130384812</v>
      </c>
      <c r="U55" s="10">
        <v>49838422</v>
      </c>
      <c r="V55" s="10">
        <v>19965292</v>
      </c>
      <c r="W55" s="10">
        <v>20760000</v>
      </c>
      <c r="X55" s="10">
        <v>17248553</v>
      </c>
      <c r="Y55" s="10">
        <v>30554770</v>
      </c>
      <c r="Z55" s="10">
        <v>8501186</v>
      </c>
      <c r="AA55" s="10">
        <v>46691038</v>
      </c>
      <c r="AB55" s="10">
        <v>24779570</v>
      </c>
      <c r="AC55" s="10">
        <v>763229</v>
      </c>
      <c r="AD55" s="10">
        <v>141367</v>
      </c>
      <c r="AE55" s="10">
        <v>1684577</v>
      </c>
      <c r="AF55" s="10">
        <v>367662</v>
      </c>
      <c r="AG55" s="10">
        <v>276677</v>
      </c>
      <c r="AH55" s="10">
        <v>149659</v>
      </c>
      <c r="AI55" s="10">
        <v>763411</v>
      </c>
      <c r="AJ55" s="10">
        <v>1155881</v>
      </c>
      <c r="AK55" s="10">
        <v>697326</v>
      </c>
      <c r="AL55" s="10">
        <v>883311</v>
      </c>
      <c r="AM55" s="10">
        <v>1428945</v>
      </c>
      <c r="AN55" s="10">
        <v>288515</v>
      </c>
      <c r="AO55" s="10">
        <v>2666717</v>
      </c>
      <c r="AP55" s="10">
        <v>1900247</v>
      </c>
      <c r="AQ55" s="10">
        <v>479786</v>
      </c>
      <c r="AR55" s="10">
        <v>386444</v>
      </c>
      <c r="AS55" s="10">
        <v>309500</v>
      </c>
      <c r="AT55" s="10">
        <v>408808</v>
      </c>
      <c r="AU55" s="10">
        <v>1674692</v>
      </c>
      <c r="AV55" s="10">
        <v>1956659</v>
      </c>
      <c r="AW55" s="10">
        <v>417182</v>
      </c>
      <c r="AX55" s="10">
        <v>1358945</v>
      </c>
      <c r="AY55" s="10">
        <v>9410996</v>
      </c>
      <c r="AZ55" s="10">
        <v>636652</v>
      </c>
      <c r="BA55" s="10">
        <v>406584</v>
      </c>
      <c r="BB55" s="10">
        <v>429597</v>
      </c>
      <c r="BC55" s="10">
        <v>178196</v>
      </c>
      <c r="BD55" s="10">
        <v>18864899</v>
      </c>
      <c r="BE55" s="10">
        <v>164897</v>
      </c>
      <c r="BF55" s="10">
        <v>1286398</v>
      </c>
      <c r="BG55" s="10">
        <v>97618</v>
      </c>
      <c r="BH55" s="10">
        <v>420381</v>
      </c>
      <c r="BI55" s="10">
        <v>1502102</v>
      </c>
      <c r="BJ55" s="10">
        <v>328461</v>
      </c>
      <c r="BK55" s="10">
        <v>92577271</v>
      </c>
      <c r="BL55" s="10">
        <v>47101721</v>
      </c>
      <c r="BM55" s="10">
        <v>15160658</v>
      </c>
      <c r="BN55" s="10">
        <f t="shared" si="0"/>
        <v>956308336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6780800</v>
      </c>
      <c r="G57" s="10">
        <v>19529555</v>
      </c>
      <c r="H57" s="10">
        <v>5265522</v>
      </c>
      <c r="I57" s="10">
        <v>118514900</v>
      </c>
      <c r="J57" s="10">
        <v>12229100</v>
      </c>
      <c r="K57" s="10">
        <v>17429495</v>
      </c>
      <c r="L57" s="10">
        <v>16101133</v>
      </c>
      <c r="M57" s="10">
        <v>1270956</v>
      </c>
      <c r="N57" s="10">
        <v>1605081</v>
      </c>
      <c r="O57" s="10">
        <v>63138203</v>
      </c>
      <c r="P57" s="10">
        <v>16063497</v>
      </c>
      <c r="Q57" s="10">
        <v>737921</v>
      </c>
      <c r="R57" s="10">
        <v>119097940</v>
      </c>
      <c r="S57" s="10">
        <v>1094619</v>
      </c>
      <c r="T57" s="10">
        <v>130384812</v>
      </c>
      <c r="U57" s="10">
        <v>49838422</v>
      </c>
      <c r="V57" s="10">
        <v>19965292</v>
      </c>
      <c r="W57" s="10">
        <v>20760000</v>
      </c>
      <c r="X57" s="10">
        <v>17248553</v>
      </c>
      <c r="Y57" s="10">
        <v>30554770</v>
      </c>
      <c r="Z57" s="10">
        <v>8501186</v>
      </c>
      <c r="AA57" s="10">
        <v>46691038</v>
      </c>
      <c r="AB57" s="10">
        <v>24779570</v>
      </c>
      <c r="AC57" s="10">
        <v>763229</v>
      </c>
      <c r="AD57" s="10">
        <v>141367</v>
      </c>
      <c r="AE57" s="10">
        <v>1684577</v>
      </c>
      <c r="AF57" s="10">
        <v>367662</v>
      </c>
      <c r="AG57" s="10">
        <v>276677</v>
      </c>
      <c r="AH57" s="10">
        <v>149659</v>
      </c>
      <c r="AI57" s="10">
        <v>763411</v>
      </c>
      <c r="AJ57" s="10">
        <v>1155881</v>
      </c>
      <c r="AK57" s="10">
        <v>697326</v>
      </c>
      <c r="AL57" s="10">
        <v>883311</v>
      </c>
      <c r="AM57" s="10">
        <v>1428945</v>
      </c>
      <c r="AN57" s="10">
        <v>288515</v>
      </c>
      <c r="AO57" s="10">
        <v>2666717</v>
      </c>
      <c r="AP57" s="10">
        <v>1900247</v>
      </c>
      <c r="AQ57" s="10">
        <v>479786</v>
      </c>
      <c r="AR57" s="10">
        <v>386444</v>
      </c>
      <c r="AS57" s="10">
        <v>309500</v>
      </c>
      <c r="AT57" s="10">
        <v>408808</v>
      </c>
      <c r="AU57" s="10">
        <v>1674692</v>
      </c>
      <c r="AV57" s="10">
        <v>1956659</v>
      </c>
      <c r="AW57" s="10">
        <v>417182</v>
      </c>
      <c r="AX57" s="10">
        <v>1358945</v>
      </c>
      <c r="AY57" s="10">
        <v>9410996</v>
      </c>
      <c r="AZ57" s="10">
        <v>636652</v>
      </c>
      <c r="BA57" s="10">
        <v>406584</v>
      </c>
      <c r="BB57" s="10">
        <v>429597</v>
      </c>
      <c r="BC57" s="10">
        <v>178196</v>
      </c>
      <c r="BD57" s="10">
        <v>18864899</v>
      </c>
      <c r="BE57" s="10">
        <v>164897</v>
      </c>
      <c r="BF57" s="10">
        <v>1286398</v>
      </c>
      <c r="BG57" s="10">
        <v>97618</v>
      </c>
      <c r="BH57" s="10">
        <v>420381</v>
      </c>
      <c r="BI57" s="10">
        <v>1502102</v>
      </c>
      <c r="BJ57" s="10">
        <v>328461</v>
      </c>
      <c r="BK57" s="10">
        <v>92577271</v>
      </c>
      <c r="BL57" s="10">
        <v>47101721</v>
      </c>
      <c r="BM57" s="10">
        <v>15160658</v>
      </c>
      <c r="BN57" s="10">
        <f t="shared" si="0"/>
        <v>956308336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167D-9214-48C0-9F07-4E306A8E802E}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5" customWidth="1"/>
    <col min="6" max="17" width="14.7109375" style="1" customWidth="1"/>
    <col min="18" max="16384" width="11.42578125" style="1"/>
  </cols>
  <sheetData>
    <row r="1" spans="1:17" ht="22.5" customHeight="1" x14ac:dyDescent="0.25">
      <c r="A1" s="11" t="s">
        <v>178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">
      <c r="A2" s="7" t="s">
        <v>175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3" customFormat="1" ht="12" x14ac:dyDescent="0.2">
      <c r="A4" s="6"/>
      <c r="B4" s="6"/>
      <c r="C4" s="6"/>
      <c r="D4" s="6"/>
      <c r="E4" s="6"/>
      <c r="F4" s="9" t="s">
        <v>179</v>
      </c>
      <c r="G4" s="9" t="s">
        <v>1</v>
      </c>
      <c r="H4" s="9" t="s">
        <v>4</v>
      </c>
      <c r="I4" s="9" t="s">
        <v>7</v>
      </c>
      <c r="J4" s="9" t="s">
        <v>11</v>
      </c>
      <c r="K4" s="9" t="s">
        <v>13</v>
      </c>
      <c r="L4" s="9" t="s">
        <v>18</v>
      </c>
      <c r="M4" s="9" t="s">
        <v>22</v>
      </c>
      <c r="N4" s="9" t="s">
        <v>58</v>
      </c>
      <c r="O4" s="9" t="s">
        <v>59</v>
      </c>
      <c r="P4" s="9" t="s">
        <v>60</v>
      </c>
      <c r="Q4" s="9"/>
    </row>
    <row r="5" spans="1:17" ht="56.25" x14ac:dyDescent="0.2">
      <c r="A5" s="5"/>
      <c r="B5" s="5"/>
      <c r="C5" s="5"/>
      <c r="D5" s="5"/>
      <c r="F5" s="13" t="s">
        <v>180</v>
      </c>
      <c r="G5" s="13" t="s">
        <v>61</v>
      </c>
      <c r="H5" s="13" t="s">
        <v>64</v>
      </c>
      <c r="I5" s="13" t="s">
        <v>67</v>
      </c>
      <c r="J5" s="13" t="s">
        <v>71</v>
      </c>
      <c r="K5" s="13" t="s">
        <v>73</v>
      </c>
      <c r="L5" s="13" t="s">
        <v>78</v>
      </c>
      <c r="M5" s="13" t="s">
        <v>82</v>
      </c>
      <c r="N5" s="13" t="s">
        <v>118</v>
      </c>
      <c r="O5" s="13" t="s">
        <v>119</v>
      </c>
      <c r="P5" s="13" t="s">
        <v>120</v>
      </c>
      <c r="Q5" s="13" t="s">
        <v>190</v>
      </c>
    </row>
    <row r="6" spans="1:17" x14ac:dyDescent="0.2">
      <c r="A6" s="5"/>
      <c r="B6" s="5"/>
      <c r="C6" s="5"/>
      <c r="D6" s="5"/>
      <c r="F6" s="17" t="s">
        <v>176</v>
      </c>
      <c r="G6" s="17" t="s">
        <v>176</v>
      </c>
      <c r="H6" s="17" t="s">
        <v>176</v>
      </c>
      <c r="I6" s="17" t="s">
        <v>176</v>
      </c>
      <c r="J6" s="17" t="s">
        <v>176</v>
      </c>
      <c r="K6" s="17" t="s">
        <v>176</v>
      </c>
      <c r="L6" s="17" t="s">
        <v>176</v>
      </c>
      <c r="M6" s="17" t="s">
        <v>176</v>
      </c>
      <c r="N6" s="17" t="s">
        <v>176</v>
      </c>
      <c r="O6" s="17" t="s">
        <v>176</v>
      </c>
      <c r="P6" s="17" t="s">
        <v>176</v>
      </c>
      <c r="Q6" s="17" t="s">
        <v>176</v>
      </c>
    </row>
    <row r="7" spans="1:17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">
      <c r="A9" s="5"/>
      <c r="B9" s="5"/>
      <c r="C9" s="5"/>
      <c r="D9" s="14" t="s">
        <v>121</v>
      </c>
      <c r="E9" s="24"/>
      <c r="F9" s="10">
        <v>1119745617</v>
      </c>
      <c r="G9" s="10">
        <v>66791785</v>
      </c>
      <c r="H9" s="10">
        <v>250268579</v>
      </c>
      <c r="I9" s="10">
        <v>35716879</v>
      </c>
      <c r="J9" s="10">
        <v>54022948</v>
      </c>
      <c r="K9" s="10">
        <v>411383068</v>
      </c>
      <c r="L9" s="10">
        <v>65023693</v>
      </c>
      <c r="M9" s="10">
        <v>159600742</v>
      </c>
      <c r="N9" s="10">
        <v>177947840</v>
      </c>
      <c r="O9" s="10">
        <v>142604903</v>
      </c>
      <c r="P9" s="10">
        <v>86634730</v>
      </c>
      <c r="Q9" s="10">
        <f>SUM(F9:P9)</f>
        <v>2569740784</v>
      </c>
    </row>
    <row r="10" spans="1:17" x14ac:dyDescent="0.2">
      <c r="A10" s="5"/>
      <c r="B10" s="5"/>
      <c r="C10" s="5"/>
      <c r="D10" s="14" t="s">
        <v>122</v>
      </c>
      <c r="E10" s="24"/>
      <c r="F10" s="10">
        <v>2394784</v>
      </c>
      <c r="G10" s="10">
        <v>5267864</v>
      </c>
      <c r="H10" s="10">
        <v>3757862</v>
      </c>
      <c r="I10" s="10">
        <v>1162865</v>
      </c>
      <c r="J10" s="10">
        <v>9090216</v>
      </c>
      <c r="K10" s="10">
        <v>17192576</v>
      </c>
      <c r="L10" s="10">
        <v>933587</v>
      </c>
      <c r="M10" s="10">
        <v>5275481</v>
      </c>
      <c r="N10" s="10">
        <v>4261156</v>
      </c>
      <c r="O10" s="10">
        <v>449722</v>
      </c>
      <c r="P10" s="10">
        <v>381842</v>
      </c>
      <c r="Q10" s="10">
        <f t="shared" ref="Q10:Q65" si="0">SUM(F10:P10)</f>
        <v>50167955</v>
      </c>
    </row>
    <row r="11" spans="1:17" x14ac:dyDescent="0.2">
      <c r="A11" s="5"/>
      <c r="B11" s="5"/>
      <c r="C11" s="5"/>
      <c r="D11" s="14" t="s">
        <v>123</v>
      </c>
      <c r="E11" s="24"/>
      <c r="F11" s="10">
        <v>918391302</v>
      </c>
      <c r="G11" s="10">
        <v>60723430</v>
      </c>
      <c r="H11" s="10">
        <v>206976588</v>
      </c>
      <c r="I11" s="10">
        <v>29239580</v>
      </c>
      <c r="J11" s="10">
        <v>40190610</v>
      </c>
      <c r="K11" s="10">
        <v>354792217</v>
      </c>
      <c r="L11" s="10">
        <v>56981553</v>
      </c>
      <c r="M11" s="10">
        <v>150657005</v>
      </c>
      <c r="N11" s="10">
        <v>150072645</v>
      </c>
      <c r="O11" s="10">
        <v>128820702</v>
      </c>
      <c r="P11" s="10">
        <v>68193872</v>
      </c>
      <c r="Q11" s="10">
        <f t="shared" si="0"/>
        <v>2165039504</v>
      </c>
    </row>
    <row r="12" spans="1:17" x14ac:dyDescent="0.2">
      <c r="A12" s="5"/>
      <c r="B12" s="5"/>
      <c r="C12" s="5"/>
      <c r="D12" s="14" t="s">
        <v>124</v>
      </c>
      <c r="E12" s="24"/>
      <c r="F12" s="10">
        <v>198959531</v>
      </c>
      <c r="G12" s="10">
        <v>800491</v>
      </c>
      <c r="H12" s="10">
        <v>39534129</v>
      </c>
      <c r="I12" s="10">
        <v>5314435</v>
      </c>
      <c r="J12" s="10">
        <v>4742122</v>
      </c>
      <c r="K12" s="10">
        <v>39398275</v>
      </c>
      <c r="L12" s="10">
        <v>7108553</v>
      </c>
      <c r="M12" s="10">
        <v>3668256</v>
      </c>
      <c r="N12" s="10">
        <v>23614039</v>
      </c>
      <c r="O12" s="10">
        <v>13334478</v>
      </c>
      <c r="P12" s="10">
        <v>18059015</v>
      </c>
      <c r="Q12" s="10">
        <f t="shared" si="0"/>
        <v>354533324</v>
      </c>
    </row>
    <row r="13" spans="1:17" x14ac:dyDescent="0.2">
      <c r="A13" s="5"/>
      <c r="B13" s="5"/>
      <c r="C13" s="5"/>
      <c r="D13" s="14" t="s">
        <v>125</v>
      </c>
      <c r="E13" s="24"/>
      <c r="F13" s="10">
        <v>505768134</v>
      </c>
      <c r="G13" s="10">
        <v>18867906</v>
      </c>
      <c r="H13" s="10">
        <v>95988847</v>
      </c>
      <c r="I13" s="10">
        <v>9385048</v>
      </c>
      <c r="J13" s="10">
        <v>16460698</v>
      </c>
      <c r="K13" s="10">
        <v>86011810</v>
      </c>
      <c r="L13" s="10">
        <v>11290861</v>
      </c>
      <c r="M13" s="10">
        <v>51692793</v>
      </c>
      <c r="N13" s="10">
        <v>41094918</v>
      </c>
      <c r="O13" s="10">
        <v>22775531</v>
      </c>
      <c r="P13" s="10">
        <v>23918694</v>
      </c>
      <c r="Q13" s="10">
        <f t="shared" si="0"/>
        <v>883255240</v>
      </c>
    </row>
    <row r="14" spans="1:17" x14ac:dyDescent="0.2">
      <c r="A14" s="5"/>
      <c r="B14" s="5"/>
      <c r="C14" s="5"/>
      <c r="D14" s="14" t="s">
        <v>126</v>
      </c>
      <c r="E14" s="24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f t="shared" si="0"/>
        <v>0</v>
      </c>
    </row>
    <row r="15" spans="1:17" x14ac:dyDescent="0.2">
      <c r="A15" s="5"/>
      <c r="B15" s="5"/>
      <c r="C15" s="5"/>
      <c r="D15" s="14" t="s">
        <v>127</v>
      </c>
      <c r="E15" s="24"/>
      <c r="F15" s="10">
        <v>613977484</v>
      </c>
      <c r="G15" s="10">
        <v>47923879</v>
      </c>
      <c r="H15" s="10">
        <v>154279732</v>
      </c>
      <c r="I15" s="10">
        <v>26331832</v>
      </c>
      <c r="J15" s="10">
        <v>37562250</v>
      </c>
      <c r="K15" s="10">
        <v>325371257</v>
      </c>
      <c r="L15" s="10">
        <v>53732832</v>
      </c>
      <c r="M15" s="10">
        <v>107907949</v>
      </c>
      <c r="N15" s="10">
        <v>136852922</v>
      </c>
      <c r="O15" s="10">
        <v>119829371</v>
      </c>
      <c r="P15" s="10">
        <v>62716036</v>
      </c>
      <c r="Q15" s="10">
        <f t="shared" si="0"/>
        <v>1686485544</v>
      </c>
    </row>
    <row r="16" spans="1:17" ht="14.25" customHeight="1" x14ac:dyDescent="0.2">
      <c r="A16" s="5"/>
      <c r="B16" s="5"/>
      <c r="C16" s="5"/>
      <c r="D16" s="14" t="s">
        <v>128</v>
      </c>
      <c r="E16" s="24"/>
      <c r="F16" s="10">
        <v>2735241</v>
      </c>
      <c r="G16" s="10">
        <v>782626</v>
      </c>
      <c r="H16" s="10">
        <v>21667146</v>
      </c>
      <c r="I16" s="10">
        <v>3686119</v>
      </c>
      <c r="J16" s="10">
        <v>506120</v>
      </c>
      <c r="K16" s="10">
        <v>1733326</v>
      </c>
      <c r="L16" s="10">
        <v>5200266</v>
      </c>
      <c r="M16" s="10">
        <v>1119516</v>
      </c>
      <c r="N16" s="10">
        <v>13276537</v>
      </c>
      <c r="O16" s="10">
        <v>12446189</v>
      </c>
      <c r="P16" s="10">
        <v>1368299</v>
      </c>
      <c r="Q16" s="10">
        <f t="shared" si="0"/>
        <v>64521385</v>
      </c>
    </row>
    <row r="17" spans="1:17" x14ac:dyDescent="0.2">
      <c r="A17" s="5"/>
      <c r="B17" s="5"/>
      <c r="C17" s="5"/>
      <c r="D17" s="14" t="s">
        <v>181</v>
      </c>
      <c r="E17" s="24"/>
      <c r="F17" s="10">
        <v>21851308</v>
      </c>
      <c r="G17" s="10"/>
      <c r="H17" s="10">
        <v>8450910</v>
      </c>
      <c r="I17" s="10">
        <v>670856</v>
      </c>
      <c r="J17" s="10"/>
      <c r="K17" s="10">
        <v>-23665</v>
      </c>
      <c r="L17" s="10"/>
      <c r="M17" s="10"/>
      <c r="N17" s="10"/>
      <c r="O17" s="10"/>
      <c r="P17" s="10"/>
      <c r="Q17" s="10">
        <f t="shared" si="0"/>
        <v>30949409</v>
      </c>
    </row>
    <row r="18" spans="1:17" ht="14.25" customHeight="1" x14ac:dyDescent="0.2">
      <c r="A18" s="5"/>
      <c r="B18" s="5"/>
      <c r="C18" s="5"/>
      <c r="D18" s="14" t="s">
        <v>129</v>
      </c>
      <c r="E18" s="24"/>
      <c r="F18" s="10">
        <v>170283861</v>
      </c>
      <c r="G18" s="10">
        <v>10440786</v>
      </c>
      <c r="H18" s="10">
        <v>48543742</v>
      </c>
      <c r="I18" s="10">
        <v>7230334</v>
      </c>
      <c r="J18" s="10">
        <v>18970851</v>
      </c>
      <c r="K18" s="10">
        <v>73776230</v>
      </c>
      <c r="L18" s="10">
        <v>11526365</v>
      </c>
      <c r="M18" s="10">
        <v>37823449</v>
      </c>
      <c r="N18" s="10">
        <v>45647125</v>
      </c>
      <c r="O18" s="10">
        <v>33829044</v>
      </c>
      <c r="P18" s="10">
        <v>14845838</v>
      </c>
      <c r="Q18" s="10">
        <f t="shared" si="0"/>
        <v>472917625</v>
      </c>
    </row>
    <row r="19" spans="1:17" x14ac:dyDescent="0.2">
      <c r="A19" s="5"/>
      <c r="B19" s="5"/>
      <c r="C19" s="5"/>
      <c r="D19" s="14" t="s">
        <v>130</v>
      </c>
      <c r="E19" s="24"/>
      <c r="F19" s="10">
        <v>20087261</v>
      </c>
      <c r="G19" s="10">
        <v>868304</v>
      </c>
      <c r="H19" s="10">
        <v>4229372</v>
      </c>
      <c r="I19" s="10">
        <v>646885</v>
      </c>
      <c r="J19" s="10">
        <v>1117000</v>
      </c>
      <c r="K19" s="10">
        <v>5669893</v>
      </c>
      <c r="L19" s="10">
        <v>807731</v>
      </c>
      <c r="M19" s="10">
        <v>5896786</v>
      </c>
      <c r="N19" s="10">
        <v>2227881</v>
      </c>
      <c r="O19" s="10">
        <v>1328922</v>
      </c>
      <c r="P19" s="10">
        <v>960451</v>
      </c>
      <c r="Q19" s="10">
        <f t="shared" si="0"/>
        <v>43840486</v>
      </c>
    </row>
    <row r="20" spans="1:17" x14ac:dyDescent="0.2">
      <c r="A20" s="5"/>
      <c r="B20" s="5"/>
      <c r="C20" s="5"/>
      <c r="D20" s="14" t="s">
        <v>131</v>
      </c>
      <c r="E20" s="24"/>
      <c r="F20" s="10">
        <v>-3947230</v>
      </c>
      <c r="G20" s="10">
        <v>-8999</v>
      </c>
      <c r="H20" s="10">
        <v>-111819</v>
      </c>
      <c r="I20" s="10">
        <v>-34124</v>
      </c>
      <c r="J20" s="10">
        <v>71508</v>
      </c>
      <c r="K20" s="10">
        <v>-77326672</v>
      </c>
      <c r="L20" s="10">
        <v>10084</v>
      </c>
      <c r="M20" s="10">
        <v>716233</v>
      </c>
      <c r="N20" s="10">
        <v>299069</v>
      </c>
      <c r="O20" s="10">
        <v>4584441</v>
      </c>
      <c r="P20" s="10">
        <v>58245</v>
      </c>
      <c r="Q20" s="10">
        <f t="shared" si="0"/>
        <v>-75689264</v>
      </c>
    </row>
    <row r="21" spans="1:17" x14ac:dyDescent="0.2">
      <c r="A21" s="5"/>
      <c r="B21" s="5"/>
      <c r="C21" s="5"/>
      <c r="D21" s="14" t="s">
        <v>123</v>
      </c>
      <c r="E21" s="24"/>
      <c r="F21" s="10">
        <v>-3947230</v>
      </c>
      <c r="G21" s="10">
        <v>-5183</v>
      </c>
      <c r="H21" s="10">
        <v>-166867</v>
      </c>
      <c r="I21" s="10">
        <v>13227</v>
      </c>
      <c r="J21" s="10"/>
      <c r="K21" s="10">
        <v>-64467840</v>
      </c>
      <c r="L21" s="10">
        <v>2762</v>
      </c>
      <c r="M21" s="10"/>
      <c r="N21" s="10">
        <v>13996</v>
      </c>
      <c r="O21" s="10"/>
      <c r="P21" s="10">
        <v>-3871</v>
      </c>
      <c r="Q21" s="10">
        <f t="shared" si="0"/>
        <v>-68561006</v>
      </c>
    </row>
    <row r="22" spans="1:17" x14ac:dyDescent="0.2">
      <c r="A22" s="5"/>
      <c r="B22" s="5"/>
      <c r="C22" s="5"/>
      <c r="D22" s="14" t="s">
        <v>132</v>
      </c>
      <c r="E22" s="24"/>
      <c r="F22" s="10"/>
      <c r="G22" s="10">
        <v>-3816</v>
      </c>
      <c r="H22" s="10">
        <v>55048</v>
      </c>
      <c r="I22" s="10">
        <v>-47351</v>
      </c>
      <c r="J22" s="10">
        <v>71508</v>
      </c>
      <c r="K22" s="10">
        <v>-12858832</v>
      </c>
      <c r="L22" s="10">
        <v>7322</v>
      </c>
      <c r="M22" s="10">
        <v>716233</v>
      </c>
      <c r="N22" s="10">
        <v>285073</v>
      </c>
      <c r="O22" s="10">
        <v>4584441</v>
      </c>
      <c r="P22" s="10">
        <v>62117</v>
      </c>
      <c r="Q22" s="10">
        <f t="shared" si="0"/>
        <v>-7128257</v>
      </c>
    </row>
    <row r="23" spans="1:17" x14ac:dyDescent="0.2">
      <c r="A23" s="5"/>
      <c r="B23" s="5"/>
      <c r="C23" s="5"/>
      <c r="D23" s="14" t="s">
        <v>133</v>
      </c>
      <c r="E23" s="24"/>
      <c r="F23" s="10">
        <v>-122026</v>
      </c>
      <c r="G23" s="10">
        <v>36695</v>
      </c>
      <c r="H23" s="10">
        <v>121256</v>
      </c>
      <c r="I23" s="10">
        <v>-7162</v>
      </c>
      <c r="J23" s="10">
        <v>1035323</v>
      </c>
      <c r="K23" s="10">
        <v>774582</v>
      </c>
      <c r="L23" s="10">
        <v>-71197</v>
      </c>
      <c r="M23" s="10">
        <v>958658</v>
      </c>
      <c r="N23" s="10">
        <v>-364</v>
      </c>
      <c r="O23" s="10">
        <v>5</v>
      </c>
      <c r="P23" s="10">
        <v>-259846</v>
      </c>
      <c r="Q23" s="10">
        <f t="shared" si="0"/>
        <v>2465924</v>
      </c>
    </row>
    <row r="24" spans="1:17" x14ac:dyDescent="0.2">
      <c r="A24" s="5"/>
      <c r="B24" s="5"/>
      <c r="C24" s="5"/>
      <c r="D24" s="14" t="s">
        <v>134</v>
      </c>
      <c r="E24" s="24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f t="shared" si="0"/>
        <v>0</v>
      </c>
    </row>
    <row r="25" spans="1:17" x14ac:dyDescent="0.2">
      <c r="A25" s="5"/>
      <c r="B25" s="5"/>
      <c r="C25" s="5"/>
      <c r="D25" s="14" t="s">
        <v>135</v>
      </c>
      <c r="E25" s="24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f t="shared" si="0"/>
        <v>0</v>
      </c>
    </row>
    <row r="26" spans="1:17" x14ac:dyDescent="0.2">
      <c r="A26" s="5"/>
      <c r="B26" s="5"/>
      <c r="C26" s="5"/>
      <c r="D26" s="14" t="s">
        <v>136</v>
      </c>
      <c r="E26" s="24"/>
      <c r="F26" s="10">
        <v>-122026</v>
      </c>
      <c r="G26" s="10">
        <v>36695</v>
      </c>
      <c r="H26" s="10">
        <v>121256</v>
      </c>
      <c r="I26" s="10">
        <v>-7162</v>
      </c>
      <c r="J26" s="10">
        <v>1035323</v>
      </c>
      <c r="K26" s="10">
        <v>774582</v>
      </c>
      <c r="L26" s="10">
        <v>-71197</v>
      </c>
      <c r="M26" s="10">
        <v>958658</v>
      </c>
      <c r="N26" s="10">
        <v>-364</v>
      </c>
      <c r="O26" s="10">
        <v>5</v>
      </c>
      <c r="P26" s="10">
        <v>-259846</v>
      </c>
      <c r="Q26" s="10">
        <f t="shared" si="0"/>
        <v>2465924</v>
      </c>
    </row>
    <row r="27" spans="1:17" x14ac:dyDescent="0.2">
      <c r="A27" s="5"/>
      <c r="B27" s="5"/>
      <c r="C27" s="5"/>
      <c r="D27" s="14" t="s">
        <v>137</v>
      </c>
      <c r="E27" s="24"/>
      <c r="F27" s="10">
        <v>8547628</v>
      </c>
      <c r="G27" s="10">
        <v>40961</v>
      </c>
      <c r="H27" s="10">
        <v>51812</v>
      </c>
      <c r="I27" s="10">
        <v>-5049</v>
      </c>
      <c r="J27" s="10">
        <v>21076</v>
      </c>
      <c r="K27" s="10">
        <v>468010</v>
      </c>
      <c r="L27" s="10"/>
      <c r="M27" s="10">
        <v>831396</v>
      </c>
      <c r="N27" s="10">
        <v>94183</v>
      </c>
      <c r="O27" s="10">
        <v>-176145</v>
      </c>
      <c r="P27" s="10">
        <v>-1525</v>
      </c>
      <c r="Q27" s="10">
        <f t="shared" si="0"/>
        <v>9872347</v>
      </c>
    </row>
    <row r="28" spans="1:17" x14ac:dyDescent="0.2">
      <c r="A28" s="5"/>
      <c r="B28" s="5"/>
      <c r="C28" s="5"/>
      <c r="D28" s="14" t="s">
        <v>134</v>
      </c>
      <c r="E28" s="24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f t="shared" si="0"/>
        <v>0</v>
      </c>
    </row>
    <row r="29" spans="1:17" x14ac:dyDescent="0.2">
      <c r="A29" s="5"/>
      <c r="B29" s="5"/>
      <c r="C29" s="5"/>
      <c r="D29" s="14" t="s">
        <v>135</v>
      </c>
      <c r="E29" s="24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f t="shared" si="0"/>
        <v>0</v>
      </c>
    </row>
    <row r="30" spans="1:17" x14ac:dyDescent="0.2">
      <c r="A30" s="5"/>
      <c r="B30" s="5"/>
      <c r="C30" s="5"/>
      <c r="D30" s="14" t="s">
        <v>136</v>
      </c>
      <c r="E30" s="24"/>
      <c r="F30" s="10">
        <v>8547628</v>
      </c>
      <c r="G30" s="10">
        <v>40961</v>
      </c>
      <c r="H30" s="10">
        <v>51812</v>
      </c>
      <c r="I30" s="10">
        <v>-5049</v>
      </c>
      <c r="J30" s="10">
        <v>21076</v>
      </c>
      <c r="K30" s="10">
        <v>468010</v>
      </c>
      <c r="L30" s="10"/>
      <c r="M30" s="10">
        <v>831396</v>
      </c>
      <c r="N30" s="10">
        <v>94183</v>
      </c>
      <c r="O30" s="10">
        <v>-176145</v>
      </c>
      <c r="P30" s="10">
        <v>-1525</v>
      </c>
      <c r="Q30" s="10">
        <f t="shared" si="0"/>
        <v>9872347</v>
      </c>
    </row>
    <row r="31" spans="1:17" x14ac:dyDescent="0.2">
      <c r="A31" s="5"/>
      <c r="B31" s="5"/>
      <c r="C31" s="5"/>
      <c r="D31" s="14" t="s">
        <v>138</v>
      </c>
      <c r="E31" s="24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f t="shared" si="0"/>
        <v>0</v>
      </c>
    </row>
    <row r="32" spans="1:17" x14ac:dyDescent="0.2">
      <c r="A32" s="5"/>
      <c r="B32" s="5"/>
      <c r="C32" s="5"/>
      <c r="D32" s="14" t="s">
        <v>139</v>
      </c>
      <c r="E32" s="24"/>
      <c r="F32" s="10">
        <v>-361802</v>
      </c>
      <c r="G32" s="10">
        <v>10274</v>
      </c>
      <c r="H32" s="10">
        <v>168862</v>
      </c>
      <c r="I32" s="10"/>
      <c r="J32" s="10"/>
      <c r="K32" s="10">
        <v>-958795</v>
      </c>
      <c r="L32" s="10">
        <v>2328</v>
      </c>
      <c r="M32" s="10">
        <v>606555</v>
      </c>
      <c r="N32" s="10">
        <v>-22664</v>
      </c>
      <c r="O32" s="10">
        <v>11884</v>
      </c>
      <c r="P32" s="10">
        <v>266762</v>
      </c>
      <c r="Q32" s="10">
        <f t="shared" si="0"/>
        <v>-276596</v>
      </c>
    </row>
    <row r="33" spans="1:17" x14ac:dyDescent="0.2">
      <c r="A33" s="5"/>
      <c r="B33" s="5"/>
      <c r="C33" s="5"/>
      <c r="D33" s="14" t="s">
        <v>140</v>
      </c>
      <c r="E33" s="24"/>
      <c r="F33" s="10">
        <v>918672</v>
      </c>
      <c r="G33" s="10">
        <v>5084</v>
      </c>
      <c r="H33" s="10">
        <v>753519</v>
      </c>
      <c r="I33" s="10">
        <v>61190</v>
      </c>
      <c r="J33" s="10">
        <v>31238</v>
      </c>
      <c r="K33" s="10">
        <v>430328</v>
      </c>
      <c r="L33" s="10">
        <v>1308</v>
      </c>
      <c r="M33" s="10">
        <v>51543</v>
      </c>
      <c r="N33" s="10">
        <v>338059</v>
      </c>
      <c r="O33" s="10">
        <v>198814</v>
      </c>
      <c r="P33" s="10">
        <v>80224</v>
      </c>
      <c r="Q33" s="10">
        <f t="shared" si="0"/>
        <v>2869979</v>
      </c>
    </row>
    <row r="34" spans="1:17" x14ac:dyDescent="0.2">
      <c r="A34" s="5"/>
      <c r="B34" s="5"/>
      <c r="C34" s="5"/>
      <c r="D34" s="14" t="s">
        <v>141</v>
      </c>
      <c r="E34" s="24"/>
      <c r="F34" s="10">
        <v>15486389</v>
      </c>
      <c r="G34" s="10">
        <v>1941021</v>
      </c>
      <c r="H34" s="10">
        <v>54911455</v>
      </c>
      <c r="I34" s="10">
        <v>1180442</v>
      </c>
      <c r="J34" s="10">
        <v>177942</v>
      </c>
      <c r="K34" s="10">
        <v>7986783</v>
      </c>
      <c r="L34" s="10">
        <v>3142336</v>
      </c>
      <c r="M34" s="10">
        <v>3670097</v>
      </c>
      <c r="N34" s="10">
        <v>1990363</v>
      </c>
      <c r="O34" s="10">
        <v>2287571</v>
      </c>
      <c r="P34" s="10">
        <v>2699035</v>
      </c>
      <c r="Q34" s="10">
        <f t="shared" si="0"/>
        <v>95473434</v>
      </c>
    </row>
    <row r="35" spans="1:17" x14ac:dyDescent="0.2">
      <c r="A35" s="5"/>
      <c r="B35" s="5"/>
      <c r="C35" s="5"/>
      <c r="D35" s="14" t="s">
        <v>142</v>
      </c>
      <c r="E35" s="24"/>
      <c r="F35" s="10">
        <v>20371414</v>
      </c>
      <c r="G35" s="10">
        <v>3104912</v>
      </c>
      <c r="H35" s="10">
        <v>44102207</v>
      </c>
      <c r="I35" s="10">
        <v>1057458</v>
      </c>
      <c r="J35" s="10">
        <v>2618849</v>
      </c>
      <c r="K35" s="10">
        <v>15862878</v>
      </c>
      <c r="L35" s="10">
        <v>4496974</v>
      </c>
      <c r="M35" s="10">
        <v>6309498</v>
      </c>
      <c r="N35" s="10">
        <v>11647474</v>
      </c>
      <c r="O35" s="10">
        <v>11322801</v>
      </c>
      <c r="P35" s="10">
        <v>2074919</v>
      </c>
      <c r="Q35" s="10">
        <f t="shared" si="0"/>
        <v>122969384</v>
      </c>
    </row>
    <row r="36" spans="1:17" x14ac:dyDescent="0.2">
      <c r="A36" s="5"/>
      <c r="B36" s="5"/>
      <c r="C36" s="5"/>
      <c r="D36" s="14" t="s">
        <v>143</v>
      </c>
      <c r="E36" s="24"/>
      <c r="F36" s="10">
        <v>9837053</v>
      </c>
      <c r="G36" s="10">
        <v>1878542</v>
      </c>
      <c r="H36" s="10">
        <v>12903427</v>
      </c>
      <c r="I36" s="10">
        <v>580956</v>
      </c>
      <c r="J36" s="10">
        <v>1530927</v>
      </c>
      <c r="K36" s="10">
        <v>10761036</v>
      </c>
      <c r="L36" s="10">
        <v>2583000</v>
      </c>
      <c r="M36" s="10">
        <v>4717582</v>
      </c>
      <c r="N36" s="10">
        <v>9900545</v>
      </c>
      <c r="O36" s="10">
        <v>8800000</v>
      </c>
      <c r="P36" s="10">
        <v>830400</v>
      </c>
      <c r="Q36" s="10">
        <f t="shared" si="0"/>
        <v>64323468</v>
      </c>
    </row>
    <row r="37" spans="1:17" x14ac:dyDescent="0.2">
      <c r="A37" s="5"/>
      <c r="B37" s="5"/>
      <c r="C37" s="5"/>
      <c r="D37" s="14" t="s">
        <v>182</v>
      </c>
      <c r="E37" s="24"/>
      <c r="F37" s="10"/>
      <c r="G37" s="10"/>
      <c r="H37" s="10"/>
      <c r="I37" s="10"/>
      <c r="J37" s="10">
        <v>4276888</v>
      </c>
      <c r="K37" s="10">
        <v>104805960</v>
      </c>
      <c r="L37" s="10"/>
      <c r="M37" s="10"/>
      <c r="N37" s="10"/>
      <c r="O37" s="10"/>
      <c r="P37" s="10"/>
      <c r="Q37" s="10">
        <f t="shared" si="0"/>
        <v>109082848</v>
      </c>
    </row>
    <row r="38" spans="1:17" x14ac:dyDescent="0.2">
      <c r="A38" s="5"/>
      <c r="B38" s="5"/>
      <c r="C38" s="5"/>
      <c r="D38" s="14" t="s">
        <v>183</v>
      </c>
      <c r="E38" s="24"/>
      <c r="F38" s="10"/>
      <c r="G38" s="10"/>
      <c r="H38" s="10"/>
      <c r="I38" s="10"/>
      <c r="J38" s="10">
        <v>504391</v>
      </c>
      <c r="K38" s="10">
        <v>84009266</v>
      </c>
      <c r="L38" s="10"/>
      <c r="M38" s="10"/>
      <c r="N38" s="10"/>
      <c r="O38" s="10"/>
      <c r="P38" s="10"/>
      <c r="Q38" s="10">
        <f t="shared" si="0"/>
        <v>84513657</v>
      </c>
    </row>
    <row r="39" spans="1:17" x14ac:dyDescent="0.2">
      <c r="A39" s="5"/>
      <c r="B39" s="5"/>
      <c r="C39" s="5"/>
      <c r="D39" s="14" t="s">
        <v>145</v>
      </c>
      <c r="E39" s="24"/>
      <c r="F39" s="10">
        <v>319885405</v>
      </c>
      <c r="G39" s="10">
        <v>20388418</v>
      </c>
      <c r="H39" s="10">
        <v>74951494</v>
      </c>
      <c r="I39" s="10">
        <v>13617811</v>
      </c>
      <c r="J39" s="10">
        <v>32808527</v>
      </c>
      <c r="K39" s="10">
        <v>134885445</v>
      </c>
      <c r="L39" s="10">
        <v>24290948</v>
      </c>
      <c r="M39" s="10">
        <v>46412688</v>
      </c>
      <c r="N39" s="10">
        <v>63060906</v>
      </c>
      <c r="O39" s="10">
        <v>47245023</v>
      </c>
      <c r="P39" s="10">
        <v>35043511</v>
      </c>
      <c r="Q39" s="10">
        <f t="shared" si="0"/>
        <v>812590176</v>
      </c>
    </row>
    <row r="40" spans="1:17" x14ac:dyDescent="0.2">
      <c r="A40" s="5"/>
      <c r="B40" s="5"/>
      <c r="C40" s="5"/>
      <c r="D40" s="14" t="s">
        <v>146</v>
      </c>
      <c r="E40" s="24"/>
      <c r="F40" s="10">
        <v>208138908</v>
      </c>
      <c r="G40" s="10">
        <v>12623741</v>
      </c>
      <c r="H40" s="10">
        <v>43402129</v>
      </c>
      <c r="I40" s="10">
        <v>8519883</v>
      </c>
      <c r="J40" s="10">
        <v>19253044</v>
      </c>
      <c r="K40" s="10">
        <v>79313937</v>
      </c>
      <c r="L40" s="10">
        <v>15155864</v>
      </c>
      <c r="M40" s="10">
        <v>29257693</v>
      </c>
      <c r="N40" s="10">
        <v>42746048</v>
      </c>
      <c r="O40" s="10">
        <v>29284039</v>
      </c>
      <c r="P40" s="10">
        <v>21283812</v>
      </c>
      <c r="Q40" s="10">
        <f t="shared" si="0"/>
        <v>508979098</v>
      </c>
    </row>
    <row r="41" spans="1:17" x14ac:dyDescent="0.2">
      <c r="A41" s="5"/>
      <c r="B41" s="5"/>
      <c r="C41" s="5"/>
      <c r="D41" s="14" t="s">
        <v>147</v>
      </c>
      <c r="E41" s="24"/>
      <c r="F41" s="10">
        <v>111746497</v>
      </c>
      <c r="G41" s="10">
        <v>7764677</v>
      </c>
      <c r="H41" s="10">
        <v>31549365</v>
      </c>
      <c r="I41" s="10">
        <v>5097928</v>
      </c>
      <c r="J41" s="10">
        <v>13555484</v>
      </c>
      <c r="K41" s="10">
        <v>55571508</v>
      </c>
      <c r="L41" s="10">
        <v>9135084</v>
      </c>
      <c r="M41" s="10">
        <v>17154995</v>
      </c>
      <c r="N41" s="10">
        <v>20314859</v>
      </c>
      <c r="O41" s="10">
        <v>17960984</v>
      </c>
      <c r="P41" s="10">
        <v>13759698</v>
      </c>
      <c r="Q41" s="10">
        <f t="shared" si="0"/>
        <v>303611079</v>
      </c>
    </row>
    <row r="42" spans="1:17" x14ac:dyDescent="0.2">
      <c r="A42" s="5"/>
      <c r="B42" s="5"/>
      <c r="C42" s="5"/>
      <c r="D42" s="14" t="s">
        <v>148</v>
      </c>
      <c r="E42" s="24"/>
      <c r="F42" s="10">
        <v>40003888</v>
      </c>
      <c r="G42" s="10">
        <v>2108678</v>
      </c>
      <c r="H42" s="10">
        <v>6082818</v>
      </c>
      <c r="I42" s="10">
        <v>1348393</v>
      </c>
      <c r="J42" s="10">
        <v>5026099</v>
      </c>
      <c r="K42" s="10">
        <v>13161692</v>
      </c>
      <c r="L42" s="10">
        <v>2400235</v>
      </c>
      <c r="M42" s="10">
        <v>4161681</v>
      </c>
      <c r="N42" s="10">
        <v>4287386</v>
      </c>
      <c r="O42" s="10">
        <v>3359175</v>
      </c>
      <c r="P42" s="10">
        <v>2548169</v>
      </c>
      <c r="Q42" s="10">
        <f t="shared" si="0"/>
        <v>84488214</v>
      </c>
    </row>
    <row r="43" spans="1:17" x14ac:dyDescent="0.2">
      <c r="A43" s="5"/>
      <c r="B43" s="5"/>
      <c r="C43" s="5"/>
      <c r="D43" s="14" t="s">
        <v>149</v>
      </c>
      <c r="E43" s="24"/>
      <c r="F43" s="10">
        <v>103357834</v>
      </c>
      <c r="G43" s="10">
        <v>1811694</v>
      </c>
      <c r="H43" s="10">
        <v>10141873</v>
      </c>
      <c r="I43" s="10">
        <v>992005</v>
      </c>
      <c r="J43" s="10">
        <v>97199</v>
      </c>
      <c r="K43" s="10">
        <v>51208459</v>
      </c>
      <c r="L43" s="10">
        <v>15076546</v>
      </c>
      <c r="M43" s="10">
        <v>36003934</v>
      </c>
      <c r="N43" s="10">
        <v>2911831</v>
      </c>
      <c r="O43" s="10">
        <v>1458494</v>
      </c>
      <c r="P43" s="10">
        <v>953814</v>
      </c>
      <c r="Q43" s="10">
        <f t="shared" si="0"/>
        <v>224013683</v>
      </c>
    </row>
    <row r="44" spans="1:17" x14ac:dyDescent="0.2">
      <c r="A44" s="5"/>
      <c r="B44" s="5"/>
      <c r="C44" s="5"/>
      <c r="D44" s="14" t="s">
        <v>184</v>
      </c>
      <c r="E44" s="24"/>
      <c r="F44" s="10">
        <v>94608856</v>
      </c>
      <c r="G44" s="10">
        <v>17325165</v>
      </c>
      <c r="H44" s="10">
        <v>10673106</v>
      </c>
      <c r="I44" s="10">
        <v>4516611</v>
      </c>
      <c r="J44" s="10">
        <v>1081037</v>
      </c>
      <c r="K44" s="10">
        <v>-1164528</v>
      </c>
      <c r="L44" s="10">
        <v>3434079</v>
      </c>
      <c r="M44" s="10">
        <v>860122</v>
      </c>
      <c r="N44" s="10">
        <v>10131018</v>
      </c>
      <c r="O44" s="10">
        <v>53425000</v>
      </c>
      <c r="P44" s="10">
        <v>8772223</v>
      </c>
      <c r="Q44" s="10">
        <f t="shared" si="0"/>
        <v>203662689</v>
      </c>
    </row>
    <row r="45" spans="1:17" x14ac:dyDescent="0.2">
      <c r="A45" s="5"/>
      <c r="B45" s="5"/>
      <c r="C45" s="5"/>
      <c r="D45" s="14" t="s">
        <v>122</v>
      </c>
      <c r="E45" s="24"/>
      <c r="F45" s="10">
        <v>-4197</v>
      </c>
      <c r="G45" s="10">
        <v>-49899</v>
      </c>
      <c r="H45" s="10">
        <v>-406341</v>
      </c>
      <c r="I45" s="10">
        <v>-89535</v>
      </c>
      <c r="J45" s="10">
        <v>1059794</v>
      </c>
      <c r="K45" s="10">
        <v>-52907</v>
      </c>
      <c r="L45" s="10">
        <v>3122</v>
      </c>
      <c r="M45" s="10"/>
      <c r="N45" s="10">
        <v>-114702</v>
      </c>
      <c r="O45" s="10">
        <v>-49207</v>
      </c>
      <c r="P45" s="10">
        <v>-5651</v>
      </c>
      <c r="Q45" s="10">
        <f t="shared" si="0"/>
        <v>290477</v>
      </c>
    </row>
    <row r="46" spans="1:17" x14ac:dyDescent="0.2">
      <c r="A46" s="5"/>
      <c r="B46" s="5"/>
      <c r="C46" s="5"/>
      <c r="D46" s="14" t="s">
        <v>123</v>
      </c>
      <c r="E46" s="24"/>
      <c r="F46" s="10">
        <v>94613053</v>
      </c>
      <c r="G46" s="10">
        <v>17375064</v>
      </c>
      <c r="H46" s="10">
        <v>11079447</v>
      </c>
      <c r="I46" s="10">
        <v>4606147</v>
      </c>
      <c r="J46" s="10">
        <v>21243</v>
      </c>
      <c r="K46" s="10">
        <v>-1111621</v>
      </c>
      <c r="L46" s="10">
        <v>3430957</v>
      </c>
      <c r="M46" s="10">
        <v>860122</v>
      </c>
      <c r="N46" s="10">
        <v>10245720</v>
      </c>
      <c r="O46" s="10">
        <v>53474207</v>
      </c>
      <c r="P46" s="10">
        <v>8777874</v>
      </c>
      <c r="Q46" s="10">
        <f t="shared" si="0"/>
        <v>203372213</v>
      </c>
    </row>
    <row r="47" spans="1:17" x14ac:dyDescent="0.2">
      <c r="A47" s="5"/>
      <c r="B47" s="5"/>
      <c r="C47" s="5"/>
      <c r="D47" s="14" t="s">
        <v>185</v>
      </c>
      <c r="E47" s="24"/>
      <c r="F47" s="10"/>
      <c r="G47" s="10"/>
      <c r="H47" s="10"/>
      <c r="I47" s="10"/>
      <c r="J47" s="10"/>
      <c r="K47" s="10"/>
      <c r="L47" s="10"/>
      <c r="M47" s="10"/>
      <c r="N47" s="10"/>
      <c r="O47" s="10">
        <v>6127</v>
      </c>
      <c r="P47" s="10">
        <v>204</v>
      </c>
      <c r="Q47" s="10">
        <f t="shared" si="0"/>
        <v>6331</v>
      </c>
    </row>
    <row r="48" spans="1:17" x14ac:dyDescent="0.2">
      <c r="A48" s="5"/>
      <c r="B48" s="5"/>
      <c r="C48" s="5"/>
      <c r="D48" s="14" t="s">
        <v>154</v>
      </c>
      <c r="E48" s="24"/>
      <c r="F48" s="10">
        <v>-346286</v>
      </c>
      <c r="G48" s="10">
        <v>-635</v>
      </c>
      <c r="H48" s="10">
        <v>4342</v>
      </c>
      <c r="I48" s="10">
        <v>-5275</v>
      </c>
      <c r="J48" s="10"/>
      <c r="K48" s="10">
        <v>303736</v>
      </c>
      <c r="L48" s="10"/>
      <c r="M48" s="10"/>
      <c r="N48" s="10"/>
      <c r="O48" s="10"/>
      <c r="P48" s="10">
        <v>1244382</v>
      </c>
      <c r="Q48" s="10">
        <f t="shared" si="0"/>
        <v>1200264</v>
      </c>
    </row>
    <row r="49" spans="1:17" x14ac:dyDescent="0.2">
      <c r="A49" s="5"/>
      <c r="B49" s="5"/>
      <c r="C49" s="5"/>
      <c r="D49" s="14" t="s">
        <v>155</v>
      </c>
      <c r="E49" s="24"/>
      <c r="F49" s="10">
        <v>-1004618</v>
      </c>
      <c r="G49" s="10">
        <v>6187</v>
      </c>
      <c r="H49" s="10">
        <v>-2554</v>
      </c>
      <c r="I49" s="10"/>
      <c r="J49" s="10"/>
      <c r="K49" s="10">
        <v>-40717</v>
      </c>
      <c r="L49" s="10"/>
      <c r="M49" s="10"/>
      <c r="N49" s="10"/>
      <c r="O49" s="10"/>
      <c r="P49" s="10">
        <v>1244382</v>
      </c>
      <c r="Q49" s="10">
        <f t="shared" si="0"/>
        <v>202680</v>
      </c>
    </row>
    <row r="50" spans="1:17" x14ac:dyDescent="0.2">
      <c r="A50" s="5"/>
      <c r="B50" s="5"/>
      <c r="C50" s="5"/>
      <c r="D50" s="14" t="s">
        <v>156</v>
      </c>
      <c r="E50" s="24"/>
      <c r="F50" s="10">
        <v>-143875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f t="shared" si="0"/>
        <v>-143875</v>
      </c>
    </row>
    <row r="51" spans="1:17" s="8" customFormat="1" x14ac:dyDescent="0.2">
      <c r="A51" s="5"/>
      <c r="B51" s="5"/>
      <c r="C51" s="5"/>
      <c r="D51" s="14" t="s">
        <v>157</v>
      </c>
      <c r="E51" s="24"/>
      <c r="F51" s="10">
        <v>802207</v>
      </c>
      <c r="G51" s="10">
        <v>-6822</v>
      </c>
      <c r="H51" s="10">
        <v>6896</v>
      </c>
      <c r="I51" s="10">
        <v>-5275</v>
      </c>
      <c r="J51" s="10"/>
      <c r="K51" s="10">
        <v>344453</v>
      </c>
      <c r="L51" s="10"/>
      <c r="M51" s="10"/>
      <c r="N51" s="10"/>
      <c r="O51" s="10"/>
      <c r="P51" s="10"/>
      <c r="Q51" s="10">
        <f t="shared" si="0"/>
        <v>1141459</v>
      </c>
    </row>
    <row r="52" spans="1:17" s="8" customFormat="1" x14ac:dyDescent="0.2">
      <c r="A52" s="5"/>
      <c r="B52" s="5"/>
      <c r="C52" s="5"/>
      <c r="D52" s="14" t="s">
        <v>158</v>
      </c>
      <c r="E52" s="24"/>
      <c r="F52" s="10">
        <v>-1529664</v>
      </c>
      <c r="G52" s="10">
        <v>20055</v>
      </c>
      <c r="H52" s="10">
        <v>54979</v>
      </c>
      <c r="I52" s="10">
        <v>6075</v>
      </c>
      <c r="J52" s="10">
        <v>228937</v>
      </c>
      <c r="K52" s="10">
        <v>4782507</v>
      </c>
      <c r="L52" s="10">
        <v>143585</v>
      </c>
      <c r="M52" s="10">
        <v>-986937</v>
      </c>
      <c r="N52" s="10">
        <v>-30831</v>
      </c>
      <c r="O52" s="10">
        <v>1290</v>
      </c>
      <c r="P52" s="10">
        <v>-125885</v>
      </c>
      <c r="Q52" s="10">
        <f t="shared" si="0"/>
        <v>2564111</v>
      </c>
    </row>
    <row r="53" spans="1:17" s="8" customFormat="1" x14ac:dyDescent="0.2">
      <c r="A53" s="5"/>
      <c r="B53" s="5"/>
      <c r="C53" s="5"/>
      <c r="D53" s="14" t="s">
        <v>159</v>
      </c>
      <c r="E53" s="25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f t="shared" si="0"/>
        <v>0</v>
      </c>
    </row>
    <row r="54" spans="1:17" s="8" customFormat="1" x14ac:dyDescent="0.2">
      <c r="A54" s="5"/>
      <c r="B54" s="5"/>
      <c r="C54" s="5"/>
      <c r="D54" s="14" t="s">
        <v>160</v>
      </c>
      <c r="E54" s="25"/>
      <c r="F54" s="10">
        <v>-21795329</v>
      </c>
      <c r="G54" s="10">
        <v>1049172</v>
      </c>
      <c r="H54" s="10">
        <v>2714569</v>
      </c>
      <c r="I54" s="10">
        <v>163880</v>
      </c>
      <c r="J54" s="10">
        <v>450736</v>
      </c>
      <c r="K54" s="10">
        <v>10877444</v>
      </c>
      <c r="L54" s="10">
        <v>404840</v>
      </c>
      <c r="M54" s="10">
        <v>178623</v>
      </c>
      <c r="N54" s="10">
        <v>2553776</v>
      </c>
      <c r="O54" s="10">
        <v>1643421</v>
      </c>
      <c r="P54" s="10">
        <v>-11760777</v>
      </c>
      <c r="Q54" s="10">
        <f t="shared" si="0"/>
        <v>-13519645</v>
      </c>
    </row>
    <row r="55" spans="1:17" s="8" customFormat="1" x14ac:dyDescent="0.2">
      <c r="A55" s="5"/>
      <c r="B55" s="5"/>
      <c r="C55" s="5"/>
      <c r="D55" s="14" t="s">
        <v>161</v>
      </c>
      <c r="E55" s="5"/>
      <c r="F55" s="10">
        <v>208076161</v>
      </c>
      <c r="G55" s="10">
        <v>16635017</v>
      </c>
      <c r="H55" s="10">
        <v>141420950</v>
      </c>
      <c r="I55" s="10">
        <v>17110504</v>
      </c>
      <c r="J55" s="10">
        <v>20079766</v>
      </c>
      <c r="K55" s="10">
        <v>148760453</v>
      </c>
      <c r="L55" s="10">
        <v>23586234</v>
      </c>
      <c r="M55" s="10">
        <v>53232376</v>
      </c>
      <c r="N55" s="10">
        <v>106731678</v>
      </c>
      <c r="O55" s="10">
        <v>56510342</v>
      </c>
      <c r="P55" s="10">
        <v>18288733</v>
      </c>
      <c r="Q55" s="10">
        <f t="shared" si="0"/>
        <v>810432214</v>
      </c>
    </row>
    <row r="56" spans="1:17" x14ac:dyDescent="0.2">
      <c r="A56" s="5"/>
      <c r="B56" s="5"/>
      <c r="C56" s="5"/>
      <c r="D56" s="14" t="s">
        <v>162</v>
      </c>
      <c r="F56" s="10">
        <v>33944145</v>
      </c>
      <c r="G56" s="10">
        <v>2597792</v>
      </c>
      <c r="H56" s="10">
        <v>13528367</v>
      </c>
      <c r="I56" s="10">
        <v>1096588</v>
      </c>
      <c r="J56" s="10">
        <v>3956306</v>
      </c>
      <c r="K56" s="10">
        <v>25151515</v>
      </c>
      <c r="L56" s="10">
        <v>4806463</v>
      </c>
      <c r="M56" s="10">
        <v>9681587</v>
      </c>
      <c r="N56" s="10">
        <v>14154408</v>
      </c>
      <c r="O56" s="10">
        <v>5920178</v>
      </c>
      <c r="P56" s="10">
        <v>3151075</v>
      </c>
      <c r="Q56" s="10">
        <f t="shared" si="0"/>
        <v>117988424</v>
      </c>
    </row>
    <row r="57" spans="1:17" x14ac:dyDescent="0.2">
      <c r="A57" s="5"/>
      <c r="B57" s="5"/>
      <c r="C57" s="5"/>
      <c r="D57" s="14" t="s">
        <v>163</v>
      </c>
      <c r="F57" s="10">
        <v>174132016</v>
      </c>
      <c r="G57" s="10">
        <v>14037225</v>
      </c>
      <c r="H57" s="10">
        <v>127892583</v>
      </c>
      <c r="I57" s="10">
        <v>16013916</v>
      </c>
      <c r="J57" s="10">
        <v>16123459</v>
      </c>
      <c r="K57" s="10">
        <v>123608938</v>
      </c>
      <c r="L57" s="10">
        <v>18779771</v>
      </c>
      <c r="M57" s="10">
        <v>43550789</v>
      </c>
      <c r="N57" s="10">
        <v>92577271</v>
      </c>
      <c r="O57" s="10">
        <v>50590164</v>
      </c>
      <c r="P57" s="10">
        <v>15137658</v>
      </c>
      <c r="Q57" s="10">
        <f t="shared" si="0"/>
        <v>692443790</v>
      </c>
    </row>
    <row r="58" spans="1:17" x14ac:dyDescent="0.2">
      <c r="A58" s="5"/>
      <c r="B58" s="5"/>
      <c r="C58" s="5"/>
      <c r="D58" s="14" t="s">
        <v>164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f t="shared" si="0"/>
        <v>0</v>
      </c>
    </row>
    <row r="59" spans="1:17" x14ac:dyDescent="0.2">
      <c r="A59" s="5"/>
      <c r="B59" s="5"/>
      <c r="C59" s="5"/>
      <c r="D59" s="14" t="s">
        <v>165</v>
      </c>
      <c r="F59" s="10">
        <v>174132016</v>
      </c>
      <c r="G59" s="10">
        <v>14037225</v>
      </c>
      <c r="H59" s="10">
        <v>127892583</v>
      </c>
      <c r="I59" s="10">
        <v>16013916</v>
      </c>
      <c r="J59" s="10">
        <v>16123459</v>
      </c>
      <c r="K59" s="10">
        <v>123608938</v>
      </c>
      <c r="L59" s="10">
        <v>18779771</v>
      </c>
      <c r="M59" s="10">
        <v>43550789</v>
      </c>
      <c r="N59" s="10">
        <v>92577271</v>
      </c>
      <c r="O59" s="10">
        <v>50590164</v>
      </c>
      <c r="P59" s="10">
        <v>15137658</v>
      </c>
      <c r="Q59" s="10">
        <f t="shared" si="0"/>
        <v>692443790</v>
      </c>
    </row>
    <row r="60" spans="1:17" x14ac:dyDescent="0.2">
      <c r="A60" s="5"/>
      <c r="B60" s="5"/>
      <c r="C60" s="5"/>
      <c r="D60" s="14" t="s">
        <v>186</v>
      </c>
      <c r="F60" s="10"/>
      <c r="G60" s="10"/>
      <c r="H60" s="10"/>
      <c r="I60" s="10"/>
      <c r="J60" s="10">
        <v>-2883</v>
      </c>
      <c r="K60" s="10">
        <v>5781</v>
      </c>
      <c r="L60" s="10">
        <v>-22402</v>
      </c>
      <c r="M60" s="10"/>
      <c r="N60" s="10"/>
      <c r="O60" s="10"/>
      <c r="P60" s="10"/>
      <c r="Q60" s="10">
        <f t="shared" si="0"/>
        <v>-19504</v>
      </c>
    </row>
    <row r="61" spans="1:17" x14ac:dyDescent="0.2">
      <c r="A61" s="5"/>
      <c r="B61" s="5"/>
      <c r="C61" s="5"/>
      <c r="D61" s="14" t="s">
        <v>187</v>
      </c>
      <c r="F61" s="10">
        <v>174132016</v>
      </c>
      <c r="G61" s="10">
        <v>14037225</v>
      </c>
      <c r="H61" s="10">
        <v>127892583</v>
      </c>
      <c r="I61" s="10">
        <v>16013916</v>
      </c>
      <c r="J61" s="10">
        <v>16126342</v>
      </c>
      <c r="K61" s="10">
        <v>123603157</v>
      </c>
      <c r="L61" s="10">
        <v>18802174</v>
      </c>
      <c r="M61" s="10">
        <v>43550789</v>
      </c>
      <c r="N61" s="10">
        <v>92577271</v>
      </c>
      <c r="O61" s="10">
        <v>50590164</v>
      </c>
      <c r="P61" s="10">
        <v>15137658</v>
      </c>
      <c r="Q61" s="10">
        <f t="shared" si="0"/>
        <v>692463295</v>
      </c>
    </row>
    <row r="62" spans="1:17" x14ac:dyDescent="0.2">
      <c r="A62" s="5"/>
      <c r="B62" s="5"/>
      <c r="C62" s="5"/>
      <c r="D62" s="1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f t="shared" si="0"/>
        <v>0</v>
      </c>
    </row>
    <row r="63" spans="1:17" x14ac:dyDescent="0.2">
      <c r="A63" s="5"/>
      <c r="B63" s="5"/>
      <c r="C63" s="5"/>
      <c r="D63" s="1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f t="shared" si="0"/>
        <v>0</v>
      </c>
    </row>
    <row r="64" spans="1:17" x14ac:dyDescent="0.2">
      <c r="A64" s="5"/>
      <c r="B64" s="5"/>
      <c r="C64" s="5"/>
      <c r="D64" s="14" t="s">
        <v>188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>
        <f t="shared" si="0"/>
        <v>0</v>
      </c>
    </row>
    <row r="65" spans="1:17" x14ac:dyDescent="0.2">
      <c r="A65" s="5"/>
      <c r="B65" s="5"/>
      <c r="C65" s="5"/>
      <c r="D65" s="14" t="s">
        <v>189</v>
      </c>
      <c r="F65" s="10">
        <v>788910851</v>
      </c>
      <c r="G65" s="10">
        <v>57199111</v>
      </c>
      <c r="H65" s="10">
        <v>240505036</v>
      </c>
      <c r="I65" s="10">
        <v>37410095</v>
      </c>
      <c r="J65" s="10">
        <v>58412955</v>
      </c>
      <c r="K65" s="10">
        <v>331495306</v>
      </c>
      <c r="L65" s="10">
        <v>68239618</v>
      </c>
      <c r="M65" s="10">
        <v>141479114</v>
      </c>
      <c r="N65" s="10">
        <v>184599876</v>
      </c>
      <c r="O65" s="10">
        <v>160359451</v>
      </c>
      <c r="P65" s="10">
        <v>78737697</v>
      </c>
      <c r="Q65" s="10">
        <f t="shared" si="0"/>
        <v>2147349110</v>
      </c>
    </row>
    <row r="66" spans="1:17" x14ac:dyDescent="0.2">
      <c r="A66" s="5"/>
      <c r="B66" s="5"/>
      <c r="C66" s="5"/>
      <c r="D66" s="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2E67-BDBC-4B44-A2A2-3C27D6BB7B36}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56" sqref="BN56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192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171</v>
      </c>
    </row>
    <row r="6" spans="1:84" x14ac:dyDescent="0.2">
      <c r="A6" s="5"/>
      <c r="B6" s="5"/>
      <c r="C6" s="5"/>
      <c r="D6" s="5"/>
      <c r="F6" s="17" t="s">
        <v>193</v>
      </c>
      <c r="G6" s="17" t="s">
        <v>193</v>
      </c>
      <c r="H6" s="17" t="s">
        <v>193</v>
      </c>
      <c r="I6" s="17" t="s">
        <v>193</v>
      </c>
      <c r="J6" s="17" t="s">
        <v>193</v>
      </c>
      <c r="K6" s="17" t="s">
        <v>193</v>
      </c>
      <c r="L6" s="17" t="s">
        <v>193</v>
      </c>
      <c r="M6" s="17" t="s">
        <v>193</v>
      </c>
      <c r="N6" s="17" t="s">
        <v>193</v>
      </c>
      <c r="O6" s="17" t="s">
        <v>193</v>
      </c>
      <c r="P6" s="17" t="s">
        <v>193</v>
      </c>
      <c r="Q6" s="17" t="s">
        <v>193</v>
      </c>
      <c r="R6" s="17" t="s">
        <v>193</v>
      </c>
      <c r="S6" s="17" t="s">
        <v>193</v>
      </c>
      <c r="T6" s="17" t="s">
        <v>193</v>
      </c>
      <c r="U6" s="17" t="s">
        <v>193</v>
      </c>
      <c r="V6" s="17" t="s">
        <v>193</v>
      </c>
      <c r="W6" s="17" t="s">
        <v>193</v>
      </c>
      <c r="X6" s="17" t="s">
        <v>193</v>
      </c>
      <c r="Y6" s="17" t="s">
        <v>193</v>
      </c>
      <c r="Z6" s="17" t="s">
        <v>193</v>
      </c>
      <c r="AA6" s="17" t="s">
        <v>193</v>
      </c>
      <c r="AB6" s="17" t="s">
        <v>193</v>
      </c>
      <c r="AC6" s="17" t="s">
        <v>193</v>
      </c>
      <c r="AD6" s="17" t="s">
        <v>193</v>
      </c>
      <c r="AE6" s="17" t="s">
        <v>193</v>
      </c>
      <c r="AF6" s="17" t="s">
        <v>193</v>
      </c>
      <c r="AG6" s="17" t="s">
        <v>193</v>
      </c>
      <c r="AH6" s="17" t="s">
        <v>193</v>
      </c>
      <c r="AI6" s="17" t="s">
        <v>193</v>
      </c>
      <c r="AJ6" s="17" t="s">
        <v>193</v>
      </c>
      <c r="AK6" s="17" t="s">
        <v>193</v>
      </c>
      <c r="AL6" s="17" t="s">
        <v>193</v>
      </c>
      <c r="AM6" s="17" t="s">
        <v>193</v>
      </c>
      <c r="AN6" s="17" t="s">
        <v>193</v>
      </c>
      <c r="AO6" s="17" t="s">
        <v>193</v>
      </c>
      <c r="AP6" s="17" t="s">
        <v>193</v>
      </c>
      <c r="AQ6" s="17" t="s">
        <v>193</v>
      </c>
      <c r="AR6" s="17" t="s">
        <v>193</v>
      </c>
      <c r="AS6" s="17" t="s">
        <v>193</v>
      </c>
      <c r="AT6" s="17" t="s">
        <v>193</v>
      </c>
      <c r="AU6" s="17" t="s">
        <v>193</v>
      </c>
      <c r="AV6" s="17" t="s">
        <v>193</v>
      </c>
      <c r="AW6" s="17" t="s">
        <v>193</v>
      </c>
      <c r="AX6" s="17" t="s">
        <v>193</v>
      </c>
      <c r="AY6" s="17" t="s">
        <v>193</v>
      </c>
      <c r="AZ6" s="17" t="s">
        <v>193</v>
      </c>
      <c r="BA6" s="17" t="s">
        <v>193</v>
      </c>
      <c r="BB6" s="17" t="s">
        <v>193</v>
      </c>
      <c r="BC6" s="17" t="s">
        <v>193</v>
      </c>
      <c r="BD6" s="17" t="s">
        <v>193</v>
      </c>
      <c r="BE6" s="17" t="s">
        <v>193</v>
      </c>
      <c r="BF6" s="17" t="s">
        <v>193</v>
      </c>
      <c r="BG6" s="17" t="s">
        <v>193</v>
      </c>
      <c r="BH6" s="17" t="s">
        <v>193</v>
      </c>
      <c r="BI6" s="17" t="s">
        <v>193</v>
      </c>
      <c r="BJ6" s="17" t="s">
        <v>193</v>
      </c>
      <c r="BK6" s="17" t="s">
        <v>193</v>
      </c>
      <c r="BL6" s="17" t="s">
        <v>193</v>
      </c>
      <c r="BM6" s="17" t="s">
        <v>193</v>
      </c>
      <c r="BN6" s="17" t="s">
        <v>193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61408446</v>
      </c>
      <c r="G9" s="10">
        <v>76140099</v>
      </c>
      <c r="H9" s="10">
        <v>13632858</v>
      </c>
      <c r="I9" s="10">
        <v>380514827</v>
      </c>
      <c r="J9" s="10">
        <v>65022553</v>
      </c>
      <c r="K9" s="10">
        <v>37280200</v>
      </c>
      <c r="L9" s="10">
        <v>53811325</v>
      </c>
      <c r="M9" s="10">
        <v>8485350</v>
      </c>
      <c r="N9" s="10">
        <v>9356133</v>
      </c>
      <c r="O9" s="10">
        <v>181026942</v>
      </c>
      <c r="P9" s="10">
        <v>78099417</v>
      </c>
      <c r="Q9" s="10">
        <v>7030603</v>
      </c>
      <c r="R9" s="10">
        <v>606731898</v>
      </c>
      <c r="S9" s="10">
        <v>11512511</v>
      </c>
      <c r="T9" s="10">
        <v>1411841699</v>
      </c>
      <c r="U9" s="10">
        <v>163269247</v>
      </c>
      <c r="V9" s="10">
        <v>64435114</v>
      </c>
      <c r="W9" s="10">
        <v>97782279</v>
      </c>
      <c r="X9" s="10">
        <v>55898361</v>
      </c>
      <c r="Y9" s="10">
        <v>121734168</v>
      </c>
      <c r="Z9" s="10">
        <v>40962905</v>
      </c>
      <c r="AA9" s="10">
        <v>234747848</v>
      </c>
      <c r="AB9" s="10">
        <v>93642838</v>
      </c>
      <c r="AC9" s="10">
        <v>4840723</v>
      </c>
      <c r="AD9" s="10">
        <v>1387783</v>
      </c>
      <c r="AE9" s="10">
        <v>8760939</v>
      </c>
      <c r="AF9" s="10">
        <v>2853058</v>
      </c>
      <c r="AG9" s="10">
        <v>4414855</v>
      </c>
      <c r="AH9" s="10">
        <v>2917017</v>
      </c>
      <c r="AI9" s="10">
        <v>8606823</v>
      </c>
      <c r="AJ9" s="10">
        <v>13189747</v>
      </c>
      <c r="AK9" s="10">
        <v>7339237</v>
      </c>
      <c r="AL9" s="10">
        <v>7370512</v>
      </c>
      <c r="AM9" s="10">
        <v>7073268</v>
      </c>
      <c r="AN9" s="10">
        <v>2197408</v>
      </c>
      <c r="AO9" s="10">
        <v>9852779</v>
      </c>
      <c r="AP9" s="10">
        <v>20950695</v>
      </c>
      <c r="AQ9" s="10">
        <v>3395844</v>
      </c>
      <c r="AR9" s="10">
        <v>4456418</v>
      </c>
      <c r="AS9" s="10">
        <v>1901773</v>
      </c>
      <c r="AT9" s="10">
        <v>1951530</v>
      </c>
      <c r="AU9" s="10">
        <v>7758949</v>
      </c>
      <c r="AV9" s="10">
        <v>7693411</v>
      </c>
      <c r="AW9" s="10">
        <v>4831759</v>
      </c>
      <c r="AX9" s="10">
        <v>7106864</v>
      </c>
      <c r="AY9" s="10">
        <v>37484797</v>
      </c>
      <c r="AZ9" s="10">
        <v>3110604</v>
      </c>
      <c r="BA9" s="10">
        <v>2687247</v>
      </c>
      <c r="BB9" s="10">
        <v>3266035</v>
      </c>
      <c r="BC9" s="10">
        <v>1239406</v>
      </c>
      <c r="BD9" s="10">
        <v>104467819</v>
      </c>
      <c r="BE9" s="10">
        <v>2541428</v>
      </c>
      <c r="BF9" s="10">
        <v>9006388</v>
      </c>
      <c r="BG9" s="10">
        <v>915767</v>
      </c>
      <c r="BH9" s="10">
        <v>1504278</v>
      </c>
      <c r="BI9" s="10">
        <v>5950656</v>
      </c>
      <c r="BJ9" s="10">
        <v>3827009</v>
      </c>
      <c r="BK9" s="10">
        <v>268373403</v>
      </c>
      <c r="BL9" s="10">
        <v>215986590</v>
      </c>
      <c r="BM9" s="10">
        <v>132074646</v>
      </c>
      <c r="BN9" s="10">
        <f>SUM(F9:BM9)</f>
        <v>4807655086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23114</v>
      </c>
      <c r="G10" s="10">
        <v>136967</v>
      </c>
      <c r="H10" s="10">
        <v>569411</v>
      </c>
      <c r="I10" s="10">
        <v>7055907</v>
      </c>
      <c r="J10" s="10">
        <v>313354</v>
      </c>
      <c r="K10" s="10">
        <v>2745786</v>
      </c>
      <c r="L10" s="10">
        <v>1708443</v>
      </c>
      <c r="M10" s="10">
        <v>43296</v>
      </c>
      <c r="N10" s="10">
        <v>473622</v>
      </c>
      <c r="O10" s="10">
        <v>182563</v>
      </c>
      <c r="P10" s="10">
        <v>9295197</v>
      </c>
      <c r="Q10" s="10"/>
      <c r="R10" s="10">
        <v>16222117</v>
      </c>
      <c r="S10" s="10"/>
      <c r="T10" s="10">
        <v>11362</v>
      </c>
      <c r="U10" s="10">
        <v>6632401</v>
      </c>
      <c r="V10" s="10">
        <v>3428255</v>
      </c>
      <c r="W10" s="10">
        <v>1820234</v>
      </c>
      <c r="X10" s="10">
        <v>1567753</v>
      </c>
      <c r="Y10" s="10">
        <v>3109114</v>
      </c>
      <c r="Z10" s="10">
        <v>594994</v>
      </c>
      <c r="AA10" s="10">
        <v>7254625</v>
      </c>
      <c r="AB10" s="10">
        <v>1337945</v>
      </c>
      <c r="AC10" s="10">
        <v>125846</v>
      </c>
      <c r="AD10" s="10"/>
      <c r="AE10" s="10">
        <v>345074</v>
      </c>
      <c r="AF10" s="10">
        <v>383969</v>
      </c>
      <c r="AG10" s="10"/>
      <c r="AH10" s="10">
        <v>333216</v>
      </c>
      <c r="AI10" s="10"/>
      <c r="AJ10" s="10"/>
      <c r="AK10" s="10">
        <v>3803</v>
      </c>
      <c r="AL10" s="10"/>
      <c r="AM10" s="10">
        <v>2143356</v>
      </c>
      <c r="AN10" s="10">
        <v>36116</v>
      </c>
      <c r="AO10" s="10">
        <v>1102697</v>
      </c>
      <c r="AP10" s="10"/>
      <c r="AQ10" s="10"/>
      <c r="AR10" s="10"/>
      <c r="AS10" s="10"/>
      <c r="AT10" s="10">
        <v>53960</v>
      </c>
      <c r="AU10" s="10">
        <v>1513709</v>
      </c>
      <c r="AV10" s="10">
        <v>32711</v>
      </c>
      <c r="AW10" s="10"/>
      <c r="AX10" s="10">
        <v>42601</v>
      </c>
      <c r="AY10" s="10"/>
      <c r="AZ10" s="10">
        <v>22504</v>
      </c>
      <c r="BA10" s="10">
        <v>13777</v>
      </c>
      <c r="BB10" s="10"/>
      <c r="BC10" s="10"/>
      <c r="BD10" s="10">
        <v>852093</v>
      </c>
      <c r="BE10" s="10"/>
      <c r="BF10" s="10">
        <v>447581</v>
      </c>
      <c r="BG10" s="10"/>
      <c r="BH10" s="10">
        <v>94072</v>
      </c>
      <c r="BI10" s="10"/>
      <c r="BJ10" s="10"/>
      <c r="BK10" s="10">
        <v>6262261</v>
      </c>
      <c r="BL10" s="10">
        <v>628482</v>
      </c>
      <c r="BM10" s="10">
        <v>590513</v>
      </c>
      <c r="BN10" s="10">
        <f t="shared" ref="BN10:BN57" si="0">SUM(F10:BM10)</f>
        <v>79554801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61177206</v>
      </c>
      <c r="G11" s="10">
        <v>64520149</v>
      </c>
      <c r="H11" s="10">
        <v>11590192</v>
      </c>
      <c r="I11" s="10">
        <v>310814854</v>
      </c>
      <c r="J11" s="10">
        <v>59540217</v>
      </c>
      <c r="K11" s="10">
        <v>34186683</v>
      </c>
      <c r="L11" s="10">
        <v>44643426</v>
      </c>
      <c r="M11" s="10">
        <v>7723846</v>
      </c>
      <c r="N11" s="10">
        <v>8879692</v>
      </c>
      <c r="O11" s="10">
        <v>153806704</v>
      </c>
      <c r="P11" s="10">
        <v>60410896</v>
      </c>
      <c r="Q11" s="10">
        <v>7029781</v>
      </c>
      <c r="R11" s="10">
        <v>518182540</v>
      </c>
      <c r="S11" s="10">
        <v>11501940</v>
      </c>
      <c r="T11" s="10">
        <v>1391973493</v>
      </c>
      <c r="U11" s="10">
        <v>132493512</v>
      </c>
      <c r="V11" s="10">
        <v>49639944</v>
      </c>
      <c r="W11" s="10">
        <v>85249218</v>
      </c>
      <c r="X11" s="10">
        <v>47641015</v>
      </c>
      <c r="Y11" s="10">
        <v>90168942</v>
      </c>
      <c r="Z11" s="10">
        <v>36372773</v>
      </c>
      <c r="AA11" s="10">
        <v>222172227</v>
      </c>
      <c r="AB11" s="10">
        <v>82889486</v>
      </c>
      <c r="AC11" s="10">
        <v>4713676</v>
      </c>
      <c r="AD11" s="10">
        <v>1381335</v>
      </c>
      <c r="AE11" s="10">
        <v>8528933</v>
      </c>
      <c r="AF11" s="10">
        <v>2468871</v>
      </c>
      <c r="AG11" s="10">
        <v>4410630</v>
      </c>
      <c r="AH11" s="10">
        <v>2583662</v>
      </c>
      <c r="AI11" s="10">
        <v>8593718</v>
      </c>
      <c r="AJ11" s="10">
        <v>13183571</v>
      </c>
      <c r="AK11" s="10">
        <v>7317259</v>
      </c>
      <c r="AL11" s="10">
        <v>7367074</v>
      </c>
      <c r="AM11" s="10">
        <v>4656548</v>
      </c>
      <c r="AN11" s="10">
        <v>2161143</v>
      </c>
      <c r="AO11" s="10">
        <v>8353026</v>
      </c>
      <c r="AP11" s="10">
        <v>20935225</v>
      </c>
      <c r="AQ11" s="10">
        <v>3389730</v>
      </c>
      <c r="AR11" s="10">
        <v>4452820</v>
      </c>
      <c r="AS11" s="10">
        <v>1900946</v>
      </c>
      <c r="AT11" s="10">
        <v>1895280</v>
      </c>
      <c r="AU11" s="10">
        <v>5802590</v>
      </c>
      <c r="AV11" s="10">
        <v>7627496</v>
      </c>
      <c r="AW11" s="10">
        <v>4822624</v>
      </c>
      <c r="AX11" s="10">
        <v>5511531</v>
      </c>
      <c r="AY11" s="10">
        <v>37484797</v>
      </c>
      <c r="AZ11" s="10">
        <v>3085699</v>
      </c>
      <c r="BA11" s="10">
        <v>2674827</v>
      </c>
      <c r="BB11" s="10">
        <v>3262629</v>
      </c>
      <c r="BC11" s="10">
        <v>1236457</v>
      </c>
      <c r="BD11" s="10">
        <v>86106317</v>
      </c>
      <c r="BE11" s="10">
        <v>2540719</v>
      </c>
      <c r="BF11" s="10">
        <v>7789641</v>
      </c>
      <c r="BG11" s="10">
        <v>915708</v>
      </c>
      <c r="BH11" s="10">
        <v>1410127</v>
      </c>
      <c r="BI11" s="10">
        <v>5777952</v>
      </c>
      <c r="BJ11" s="10">
        <v>3825812</v>
      </c>
      <c r="BK11" s="10">
        <v>228243918</v>
      </c>
      <c r="BL11" s="10">
        <v>196764192</v>
      </c>
      <c r="BM11" s="10">
        <v>104801085</v>
      </c>
      <c r="BN11" s="10">
        <f t="shared" si="0"/>
        <v>4310586304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208127</v>
      </c>
      <c r="G12" s="10">
        <v>11482984</v>
      </c>
      <c r="H12" s="10">
        <v>1473255</v>
      </c>
      <c r="I12" s="10">
        <v>62644066</v>
      </c>
      <c r="J12" s="10">
        <v>5168982</v>
      </c>
      <c r="K12" s="10">
        <v>347730</v>
      </c>
      <c r="L12" s="10">
        <v>7459456</v>
      </c>
      <c r="M12" s="10">
        <v>718209</v>
      </c>
      <c r="N12" s="10">
        <v>2819</v>
      </c>
      <c r="O12" s="10">
        <v>27037675</v>
      </c>
      <c r="P12" s="10">
        <v>8393324</v>
      </c>
      <c r="Q12" s="10">
        <v>822</v>
      </c>
      <c r="R12" s="10">
        <v>72327241</v>
      </c>
      <c r="S12" s="10">
        <v>10571</v>
      </c>
      <c r="T12" s="10">
        <v>19856844</v>
      </c>
      <c r="U12" s="10">
        <v>24143335</v>
      </c>
      <c r="V12" s="10">
        <v>11366915</v>
      </c>
      <c r="W12" s="10">
        <v>10712827</v>
      </c>
      <c r="X12" s="10">
        <v>6689594</v>
      </c>
      <c r="Y12" s="10">
        <v>28456113</v>
      </c>
      <c r="Z12" s="10">
        <v>3995137</v>
      </c>
      <c r="AA12" s="10">
        <v>5320996</v>
      </c>
      <c r="AB12" s="10">
        <v>9415408</v>
      </c>
      <c r="AC12" s="10">
        <v>1201</v>
      </c>
      <c r="AD12" s="10">
        <v>6448</v>
      </c>
      <c r="AE12" s="10">
        <v>-113068</v>
      </c>
      <c r="AF12" s="10">
        <v>219</v>
      </c>
      <c r="AG12" s="10">
        <v>4225</v>
      </c>
      <c r="AH12" s="10">
        <v>140</v>
      </c>
      <c r="AI12" s="10">
        <v>13105</v>
      </c>
      <c r="AJ12" s="10">
        <v>6176</v>
      </c>
      <c r="AK12" s="10">
        <v>18174</v>
      </c>
      <c r="AL12" s="10">
        <v>3438</v>
      </c>
      <c r="AM12" s="10">
        <v>273364</v>
      </c>
      <c r="AN12" s="10">
        <v>150</v>
      </c>
      <c r="AO12" s="10">
        <v>397057</v>
      </c>
      <c r="AP12" s="10">
        <v>15470</v>
      </c>
      <c r="AQ12" s="10">
        <v>6114</v>
      </c>
      <c r="AR12" s="10">
        <v>3598</v>
      </c>
      <c r="AS12" s="10">
        <v>827</v>
      </c>
      <c r="AT12" s="10">
        <v>2290</v>
      </c>
      <c r="AU12" s="10">
        <v>442650</v>
      </c>
      <c r="AV12" s="10">
        <v>33204</v>
      </c>
      <c r="AW12" s="10">
        <v>9136</v>
      </c>
      <c r="AX12" s="10">
        <v>1552732</v>
      </c>
      <c r="AY12" s="10"/>
      <c r="AZ12" s="10">
        <v>2402</v>
      </c>
      <c r="BA12" s="10">
        <v>-1356</v>
      </c>
      <c r="BB12" s="10">
        <v>3406</v>
      </c>
      <c r="BC12" s="10">
        <v>2949</v>
      </c>
      <c r="BD12" s="10">
        <v>17509409</v>
      </c>
      <c r="BE12" s="10">
        <v>709</v>
      </c>
      <c r="BF12" s="10">
        <v>769166</v>
      </c>
      <c r="BG12" s="10">
        <v>59</v>
      </c>
      <c r="BH12" s="10">
        <v>80</v>
      </c>
      <c r="BI12" s="10">
        <v>172704</v>
      </c>
      <c r="BJ12" s="10">
        <v>1197</v>
      </c>
      <c r="BK12" s="10">
        <v>33867224</v>
      </c>
      <c r="BL12" s="10">
        <v>18593917</v>
      </c>
      <c r="BM12" s="10">
        <v>26683048</v>
      </c>
      <c r="BN12" s="10">
        <f t="shared" si="0"/>
        <v>417513994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22637882</v>
      </c>
      <c r="G13" s="10">
        <v>22800516</v>
      </c>
      <c r="H13" s="10">
        <v>1821413</v>
      </c>
      <c r="I13" s="10">
        <v>144513647</v>
      </c>
      <c r="J13" s="10">
        <v>14634145</v>
      </c>
      <c r="K13" s="10">
        <v>2370615</v>
      </c>
      <c r="L13" s="10">
        <v>14283907</v>
      </c>
      <c r="M13" s="10">
        <v>1928920</v>
      </c>
      <c r="N13" s="10">
        <v>1464645</v>
      </c>
      <c r="O13" s="10">
        <v>51953367</v>
      </c>
      <c r="P13" s="10">
        <v>22461115</v>
      </c>
      <c r="Q13" s="10">
        <v>1204485</v>
      </c>
      <c r="R13" s="10">
        <v>134743586</v>
      </c>
      <c r="S13" s="10">
        <v>2381331</v>
      </c>
      <c r="T13" s="10">
        <v>542085887</v>
      </c>
      <c r="U13" s="10">
        <v>26586030</v>
      </c>
      <c r="V13" s="10">
        <v>14715395</v>
      </c>
      <c r="W13" s="10">
        <v>16789635</v>
      </c>
      <c r="X13" s="10">
        <v>12824511</v>
      </c>
      <c r="Y13" s="10">
        <v>41793689</v>
      </c>
      <c r="Z13" s="10">
        <v>7119736</v>
      </c>
      <c r="AA13" s="10">
        <v>77830830</v>
      </c>
      <c r="AB13" s="10">
        <v>30989642</v>
      </c>
      <c r="AC13" s="10">
        <v>609151</v>
      </c>
      <c r="AD13" s="10">
        <v>190518</v>
      </c>
      <c r="AE13" s="10">
        <v>2189295</v>
      </c>
      <c r="AF13" s="10">
        <v>673435</v>
      </c>
      <c r="AG13" s="10">
        <v>1336417</v>
      </c>
      <c r="AH13" s="10">
        <v>418713</v>
      </c>
      <c r="AI13" s="10">
        <v>3427078</v>
      </c>
      <c r="AJ13" s="10">
        <v>2777504</v>
      </c>
      <c r="AK13" s="10">
        <v>1516374</v>
      </c>
      <c r="AL13" s="10">
        <v>1497853</v>
      </c>
      <c r="AM13" s="10">
        <v>2884390</v>
      </c>
      <c r="AN13" s="10">
        <v>437979</v>
      </c>
      <c r="AO13" s="10">
        <v>1657379</v>
      </c>
      <c r="AP13" s="10">
        <v>4231778</v>
      </c>
      <c r="AQ13" s="10">
        <v>714899</v>
      </c>
      <c r="AR13" s="10">
        <v>844013</v>
      </c>
      <c r="AS13" s="10">
        <v>286586</v>
      </c>
      <c r="AT13" s="10">
        <v>435038</v>
      </c>
      <c r="AU13" s="10">
        <v>2061694</v>
      </c>
      <c r="AV13" s="10">
        <v>2419244</v>
      </c>
      <c r="AW13" s="10">
        <v>1518073</v>
      </c>
      <c r="AX13" s="10">
        <v>2469514</v>
      </c>
      <c r="AY13" s="10">
        <v>16643488</v>
      </c>
      <c r="AZ13" s="10">
        <v>529589</v>
      </c>
      <c r="BA13" s="10">
        <v>517542</v>
      </c>
      <c r="BB13" s="10">
        <v>784203</v>
      </c>
      <c r="BC13" s="10">
        <v>282494</v>
      </c>
      <c r="BD13" s="10">
        <v>28742175</v>
      </c>
      <c r="BE13" s="10">
        <v>416547</v>
      </c>
      <c r="BF13" s="10">
        <v>2739033</v>
      </c>
      <c r="BG13" s="10">
        <v>144031</v>
      </c>
      <c r="BH13" s="10">
        <v>364551</v>
      </c>
      <c r="BI13" s="10">
        <v>1685130</v>
      </c>
      <c r="BJ13" s="10">
        <v>620335</v>
      </c>
      <c r="BK13" s="10">
        <v>62945835</v>
      </c>
      <c r="BL13" s="10">
        <v>35476778</v>
      </c>
      <c r="BM13" s="10">
        <v>38686789</v>
      </c>
      <c r="BN13" s="10">
        <f t="shared" si="0"/>
        <v>1435110374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>
        <v>8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8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38770565</v>
      </c>
      <c r="G15" s="10">
        <v>53339583</v>
      </c>
      <c r="H15" s="10">
        <v>11811446</v>
      </c>
      <c r="I15" s="10">
        <v>236001179</v>
      </c>
      <c r="J15" s="10">
        <v>50388409</v>
      </c>
      <c r="K15" s="10">
        <v>34909585</v>
      </c>
      <c r="L15" s="10">
        <v>39527417</v>
      </c>
      <c r="M15" s="10">
        <v>6556430</v>
      </c>
      <c r="N15" s="10">
        <v>7891487</v>
      </c>
      <c r="O15" s="10">
        <v>129073575</v>
      </c>
      <c r="P15" s="10">
        <v>55638302</v>
      </c>
      <c r="Q15" s="10">
        <v>5826118</v>
      </c>
      <c r="R15" s="10">
        <v>471988312</v>
      </c>
      <c r="S15" s="10">
        <v>9131180</v>
      </c>
      <c r="T15" s="10">
        <v>869755811</v>
      </c>
      <c r="U15" s="10">
        <v>136683217</v>
      </c>
      <c r="V15" s="10">
        <v>49719719</v>
      </c>
      <c r="W15" s="10">
        <v>80992644</v>
      </c>
      <c r="X15" s="10">
        <v>43073850</v>
      </c>
      <c r="Y15" s="10">
        <v>79940480</v>
      </c>
      <c r="Z15" s="10">
        <v>33843168</v>
      </c>
      <c r="AA15" s="10">
        <v>156917018</v>
      </c>
      <c r="AB15" s="10">
        <v>62653196</v>
      </c>
      <c r="AC15" s="10">
        <v>4231572</v>
      </c>
      <c r="AD15" s="10">
        <v>1197265</v>
      </c>
      <c r="AE15" s="10">
        <v>6571635</v>
      </c>
      <c r="AF15" s="10">
        <v>2179623</v>
      </c>
      <c r="AG15" s="10">
        <v>3078438</v>
      </c>
      <c r="AH15" s="10">
        <v>2498304</v>
      </c>
      <c r="AI15" s="10">
        <v>5179744</v>
      </c>
      <c r="AJ15" s="10">
        <v>10412243</v>
      </c>
      <c r="AK15" s="10">
        <v>5822862</v>
      </c>
      <c r="AL15" s="10">
        <v>5872659</v>
      </c>
      <c r="AM15" s="10">
        <v>4188878</v>
      </c>
      <c r="AN15" s="10">
        <v>1759430</v>
      </c>
      <c r="AO15" s="10">
        <v>8195401</v>
      </c>
      <c r="AP15" s="10">
        <v>16718917</v>
      </c>
      <c r="AQ15" s="10">
        <v>2680945</v>
      </c>
      <c r="AR15" s="10">
        <v>3612405</v>
      </c>
      <c r="AS15" s="10">
        <v>1615187</v>
      </c>
      <c r="AT15" s="10">
        <v>1516493</v>
      </c>
      <c r="AU15" s="10">
        <v>5697255</v>
      </c>
      <c r="AV15" s="10">
        <v>5274167</v>
      </c>
      <c r="AW15" s="10">
        <v>3313687</v>
      </c>
      <c r="AX15" s="10">
        <v>4637351</v>
      </c>
      <c r="AY15" s="10">
        <v>20841309</v>
      </c>
      <c r="AZ15" s="10">
        <v>2581015</v>
      </c>
      <c r="BA15" s="10">
        <v>2169705</v>
      </c>
      <c r="BB15" s="10">
        <v>2481832</v>
      </c>
      <c r="BC15" s="10">
        <v>956912</v>
      </c>
      <c r="BD15" s="10">
        <v>75725643</v>
      </c>
      <c r="BE15" s="10">
        <v>2124881</v>
      </c>
      <c r="BF15" s="10">
        <v>6267355</v>
      </c>
      <c r="BG15" s="10">
        <v>771736</v>
      </c>
      <c r="BH15" s="10">
        <v>1139727</v>
      </c>
      <c r="BI15" s="10">
        <v>4265526</v>
      </c>
      <c r="BJ15" s="10">
        <v>3206674</v>
      </c>
      <c r="BK15" s="10">
        <v>205427568</v>
      </c>
      <c r="BL15" s="10">
        <v>180509812</v>
      </c>
      <c r="BM15" s="10">
        <v>93387857</v>
      </c>
      <c r="BN15" s="10">
        <f t="shared" si="0"/>
        <v>3372544704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>
        <v>947163</v>
      </c>
      <c r="G16" s="10">
        <v>5808849</v>
      </c>
      <c r="H16" s="10">
        <v>607228</v>
      </c>
      <c r="I16" s="10">
        <v>35002024</v>
      </c>
      <c r="J16" s="10">
        <v>2744250</v>
      </c>
      <c r="K16" s="10">
        <v>1707298</v>
      </c>
      <c r="L16" s="10">
        <v>4401322</v>
      </c>
      <c r="M16" s="10">
        <v>481741</v>
      </c>
      <c r="N16" s="10">
        <v>8687</v>
      </c>
      <c r="O16" s="10">
        <v>10678417</v>
      </c>
      <c r="P16" s="10">
        <v>3374800</v>
      </c>
      <c r="Q16" s="10">
        <v>189249</v>
      </c>
      <c r="R16" s="10">
        <v>2486550</v>
      </c>
      <c r="S16" s="10">
        <v>261814</v>
      </c>
      <c r="T16" s="10">
        <v>25989736</v>
      </c>
      <c r="U16" s="10">
        <v>9140408</v>
      </c>
      <c r="V16" s="10">
        <v>3496406</v>
      </c>
      <c r="W16" s="10">
        <v>5900817</v>
      </c>
      <c r="X16" s="10">
        <v>2338209</v>
      </c>
      <c r="Y16" s="10">
        <v>5425369</v>
      </c>
      <c r="Z16" s="10">
        <v>2313268</v>
      </c>
      <c r="AA16" s="10">
        <v>7880055</v>
      </c>
      <c r="AB16" s="10">
        <v>6557736</v>
      </c>
      <c r="AC16" s="10">
        <v>8904</v>
      </c>
      <c r="AD16" s="10">
        <v>32490</v>
      </c>
      <c r="AE16" s="10">
        <v>436523</v>
      </c>
      <c r="AF16" s="10">
        <v>8633</v>
      </c>
      <c r="AG16" s="10">
        <v>68449</v>
      </c>
      <c r="AH16" s="10">
        <v>8912</v>
      </c>
      <c r="AI16" s="10">
        <v>157389</v>
      </c>
      <c r="AJ16" s="10">
        <v>227759</v>
      </c>
      <c r="AK16" s="10">
        <v>22018</v>
      </c>
      <c r="AL16" s="10">
        <v>218523</v>
      </c>
      <c r="AM16" s="10">
        <v>544636</v>
      </c>
      <c r="AN16" s="10">
        <v>8977</v>
      </c>
      <c r="AO16" s="10">
        <v>495218</v>
      </c>
      <c r="AP16" s="10">
        <v>452728</v>
      </c>
      <c r="AQ16" s="10">
        <v>116826</v>
      </c>
      <c r="AR16" s="10">
        <v>102146</v>
      </c>
      <c r="AS16" s="10">
        <v>68374</v>
      </c>
      <c r="AT16" s="10">
        <v>117332</v>
      </c>
      <c r="AU16" s="10">
        <v>671308</v>
      </c>
      <c r="AV16" s="10">
        <v>751277</v>
      </c>
      <c r="AW16" s="10">
        <v>89375</v>
      </c>
      <c r="AX16" s="10">
        <v>312704</v>
      </c>
      <c r="AY16" s="10">
        <v>681018</v>
      </c>
      <c r="AZ16" s="10">
        <v>147166</v>
      </c>
      <c r="BA16" s="10">
        <v>152010</v>
      </c>
      <c r="BB16" s="10">
        <v>63941</v>
      </c>
      <c r="BC16" s="10">
        <v>28839</v>
      </c>
      <c r="BD16" s="10">
        <v>3731814</v>
      </c>
      <c r="BE16" s="10">
        <v>43529</v>
      </c>
      <c r="BF16" s="10">
        <v>113562</v>
      </c>
      <c r="BG16" s="10">
        <v>26854</v>
      </c>
      <c r="BH16" s="10">
        <v>128518</v>
      </c>
      <c r="BI16" s="10">
        <v>330040</v>
      </c>
      <c r="BJ16" s="10">
        <v>75800</v>
      </c>
      <c r="BK16" s="10">
        <v>13418470</v>
      </c>
      <c r="BL16" s="10">
        <v>12524053</v>
      </c>
      <c r="BM16" s="10">
        <v>1436482</v>
      </c>
      <c r="BN16" s="10">
        <f t="shared" si="0"/>
        <v>175563993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9078719</v>
      </c>
      <c r="G17" s="10">
        <v>18549480</v>
      </c>
      <c r="H17" s="10">
        <v>1846060</v>
      </c>
      <c r="I17" s="10">
        <v>74290450</v>
      </c>
      <c r="J17" s="10">
        <v>13860368</v>
      </c>
      <c r="K17" s="10">
        <v>8907687</v>
      </c>
      <c r="L17" s="10">
        <v>10740107</v>
      </c>
      <c r="M17" s="10">
        <v>1288355</v>
      </c>
      <c r="N17" s="10">
        <v>1340161</v>
      </c>
      <c r="O17" s="10">
        <v>42399625</v>
      </c>
      <c r="P17" s="10">
        <v>24506729</v>
      </c>
      <c r="Q17" s="10">
        <v>1028924</v>
      </c>
      <c r="R17" s="10">
        <v>95650658</v>
      </c>
      <c r="S17" s="10">
        <v>2167751</v>
      </c>
      <c r="T17" s="10">
        <v>234804047</v>
      </c>
      <c r="U17" s="10">
        <v>27818174</v>
      </c>
      <c r="V17" s="10">
        <v>13314384</v>
      </c>
      <c r="W17" s="10">
        <v>16915878</v>
      </c>
      <c r="X17" s="10">
        <v>4046843</v>
      </c>
      <c r="Y17" s="10">
        <v>26856887</v>
      </c>
      <c r="Z17" s="10">
        <v>9050303</v>
      </c>
      <c r="AA17" s="10">
        <v>52330249</v>
      </c>
      <c r="AB17" s="10">
        <v>18036380</v>
      </c>
      <c r="AC17" s="10">
        <v>509691</v>
      </c>
      <c r="AD17" s="10">
        <v>215475</v>
      </c>
      <c r="AE17" s="10">
        <v>999774</v>
      </c>
      <c r="AF17" s="10">
        <v>181171</v>
      </c>
      <c r="AG17" s="10">
        <v>647152</v>
      </c>
      <c r="AH17" s="10">
        <v>169523</v>
      </c>
      <c r="AI17" s="10">
        <v>1493621</v>
      </c>
      <c r="AJ17" s="10">
        <v>1475653</v>
      </c>
      <c r="AK17" s="10">
        <v>1387631</v>
      </c>
      <c r="AL17" s="10">
        <v>929360</v>
      </c>
      <c r="AM17" s="10">
        <v>422668</v>
      </c>
      <c r="AN17" s="10">
        <v>169964</v>
      </c>
      <c r="AO17" s="10">
        <v>1388504</v>
      </c>
      <c r="AP17" s="10">
        <v>3183731</v>
      </c>
      <c r="AQ17" s="10">
        <v>268621</v>
      </c>
      <c r="AR17" s="10">
        <v>755377</v>
      </c>
      <c r="AS17" s="10">
        <v>260683</v>
      </c>
      <c r="AT17" s="10">
        <v>183362</v>
      </c>
      <c r="AU17" s="10">
        <v>1009109</v>
      </c>
      <c r="AV17" s="10">
        <v>1014833</v>
      </c>
      <c r="AW17" s="10">
        <v>575261</v>
      </c>
      <c r="AX17" s="10">
        <v>579391</v>
      </c>
      <c r="AY17" s="10">
        <v>1200429</v>
      </c>
      <c r="AZ17" s="10">
        <v>188617</v>
      </c>
      <c r="BA17" s="10">
        <v>408432</v>
      </c>
      <c r="BB17" s="10">
        <v>368400</v>
      </c>
      <c r="BC17" s="10">
        <v>179822</v>
      </c>
      <c r="BD17" s="10">
        <v>26070571</v>
      </c>
      <c r="BE17" s="10">
        <v>171161</v>
      </c>
      <c r="BF17" s="10">
        <v>1123379</v>
      </c>
      <c r="BG17" s="10">
        <v>84532</v>
      </c>
      <c r="BH17" s="10">
        <v>129929</v>
      </c>
      <c r="BI17" s="10">
        <v>860695</v>
      </c>
      <c r="BJ17" s="10">
        <v>436475</v>
      </c>
      <c r="BK17" s="10">
        <v>66694371</v>
      </c>
      <c r="BL17" s="10">
        <v>47493013</v>
      </c>
      <c r="BM17" s="10">
        <v>21722341</v>
      </c>
      <c r="BN17" s="10">
        <f t="shared" si="0"/>
        <v>893780941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471920</v>
      </c>
      <c r="G18" s="10">
        <v>2389727</v>
      </c>
      <c r="H18" s="10">
        <v>130485</v>
      </c>
      <c r="I18" s="10">
        <v>6501255</v>
      </c>
      <c r="J18" s="10">
        <v>592305</v>
      </c>
      <c r="K18" s="10">
        <v>907755</v>
      </c>
      <c r="L18" s="10">
        <v>1015571</v>
      </c>
      <c r="M18" s="10">
        <v>132910</v>
      </c>
      <c r="N18" s="10">
        <v>114045</v>
      </c>
      <c r="O18" s="10">
        <v>5563164</v>
      </c>
      <c r="P18" s="10">
        <v>1610012</v>
      </c>
      <c r="Q18" s="10">
        <v>43843</v>
      </c>
      <c r="R18" s="10">
        <v>7883595</v>
      </c>
      <c r="S18" s="10">
        <v>212647</v>
      </c>
      <c r="T18" s="10">
        <v>22283025</v>
      </c>
      <c r="U18" s="10">
        <v>2178706</v>
      </c>
      <c r="V18" s="10">
        <v>1549759</v>
      </c>
      <c r="W18" s="10">
        <v>1218978</v>
      </c>
      <c r="X18" s="10">
        <v>137641</v>
      </c>
      <c r="Y18" s="10">
        <v>4887783</v>
      </c>
      <c r="Z18" s="10">
        <v>551253</v>
      </c>
      <c r="AA18" s="10">
        <v>8832827</v>
      </c>
      <c r="AB18" s="10">
        <v>1426722</v>
      </c>
      <c r="AC18" s="10">
        <v>25199</v>
      </c>
      <c r="AD18" s="10">
        <v>8937</v>
      </c>
      <c r="AE18" s="10">
        <v>159243</v>
      </c>
      <c r="AF18" s="10">
        <v>22126</v>
      </c>
      <c r="AG18" s="10">
        <v>30069</v>
      </c>
      <c r="AH18" s="10">
        <v>27672</v>
      </c>
      <c r="AI18" s="10">
        <v>202828</v>
      </c>
      <c r="AJ18" s="10">
        <v>89677</v>
      </c>
      <c r="AK18" s="10">
        <v>132541</v>
      </c>
      <c r="AL18" s="10">
        <v>40514</v>
      </c>
      <c r="AM18" s="10">
        <v>53411</v>
      </c>
      <c r="AN18" s="10">
        <v>75605</v>
      </c>
      <c r="AO18" s="10">
        <v>103097</v>
      </c>
      <c r="AP18" s="10">
        <v>173178</v>
      </c>
      <c r="AQ18" s="10">
        <v>16247</v>
      </c>
      <c r="AR18" s="10">
        <v>53455</v>
      </c>
      <c r="AS18" s="10">
        <v>12233</v>
      </c>
      <c r="AT18" s="10">
        <v>25350</v>
      </c>
      <c r="AU18" s="10">
        <v>78568</v>
      </c>
      <c r="AV18" s="10">
        <v>59392</v>
      </c>
      <c r="AW18" s="10">
        <v>30605</v>
      </c>
      <c r="AX18" s="10">
        <v>146124</v>
      </c>
      <c r="AY18" s="10">
        <v>553175</v>
      </c>
      <c r="AZ18" s="10">
        <v>48274</v>
      </c>
      <c r="BA18" s="10">
        <v>26029</v>
      </c>
      <c r="BB18" s="10">
        <v>21800</v>
      </c>
      <c r="BC18" s="10">
        <v>11941</v>
      </c>
      <c r="BD18" s="10">
        <v>3002572</v>
      </c>
      <c r="BE18" s="10">
        <v>6888</v>
      </c>
      <c r="BF18" s="10">
        <v>277572</v>
      </c>
      <c r="BG18" s="10">
        <v>6317</v>
      </c>
      <c r="BH18" s="10">
        <v>8773</v>
      </c>
      <c r="BI18" s="10">
        <v>67443</v>
      </c>
      <c r="BJ18" s="10">
        <v>30629</v>
      </c>
      <c r="BK18" s="10">
        <v>3608907</v>
      </c>
      <c r="BL18" s="10">
        <v>2105150</v>
      </c>
      <c r="BM18" s="10">
        <v>1367500</v>
      </c>
      <c r="BN18" s="10">
        <f t="shared" si="0"/>
        <v>83344969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/>
      <c r="G19" s="10">
        <v>-31354</v>
      </c>
      <c r="H19" s="10">
        <v>56703</v>
      </c>
      <c r="I19" s="10">
        <v>370524</v>
      </c>
      <c r="J19" s="10">
        <v>5262</v>
      </c>
      <c r="K19" s="10">
        <v>-56073</v>
      </c>
      <c r="L19" s="10">
        <v>14639</v>
      </c>
      <c r="M19" s="10">
        <v>37477</v>
      </c>
      <c r="N19" s="10"/>
      <c r="O19" s="10">
        <v>2526</v>
      </c>
      <c r="P19" s="10">
        <v>231738</v>
      </c>
      <c r="Q19" s="10">
        <v>-59102</v>
      </c>
      <c r="R19" s="10">
        <v>-64467840</v>
      </c>
      <c r="S19" s="10">
        <v>80262</v>
      </c>
      <c r="T19" s="10">
        <v>-4042496</v>
      </c>
      <c r="U19" s="10">
        <v>-1710732</v>
      </c>
      <c r="V19" s="10">
        <v>-58908</v>
      </c>
      <c r="W19" s="10">
        <v>10084</v>
      </c>
      <c r="X19" s="10">
        <v>6836</v>
      </c>
      <c r="Y19" s="10">
        <v>524910</v>
      </c>
      <c r="Z19" s="10">
        <v>18099</v>
      </c>
      <c r="AA19" s="10">
        <v>1035032</v>
      </c>
      <c r="AB19" s="10">
        <v>472723</v>
      </c>
      <c r="AC19" s="10"/>
      <c r="AD19" s="10">
        <v>-233</v>
      </c>
      <c r="AE19" s="10">
        <v>228948</v>
      </c>
      <c r="AF19" s="10"/>
      <c r="AG19" s="10">
        <v>-83109</v>
      </c>
      <c r="AH19" s="10"/>
      <c r="AI19" s="10">
        <v>-32801</v>
      </c>
      <c r="AJ19" s="10">
        <v>155719</v>
      </c>
      <c r="AK19" s="10">
        <v>-3584</v>
      </c>
      <c r="AL19" s="10">
        <v>-21182</v>
      </c>
      <c r="AM19" s="10">
        <v>-2300</v>
      </c>
      <c r="AN19" s="10"/>
      <c r="AO19" s="10">
        <v>72820</v>
      </c>
      <c r="AP19" s="10">
        <v>-19794</v>
      </c>
      <c r="AQ19" s="10">
        <v>-44519</v>
      </c>
      <c r="AR19" s="10">
        <v>-6388</v>
      </c>
      <c r="AS19" s="10">
        <v>-3755</v>
      </c>
      <c r="AT19" s="10"/>
      <c r="AU19" s="10">
        <v>4277</v>
      </c>
      <c r="AV19" s="10">
        <v>8782</v>
      </c>
      <c r="AW19" s="10">
        <v>-16916</v>
      </c>
      <c r="AX19" s="10"/>
      <c r="AY19" s="10"/>
      <c r="AZ19" s="10">
        <v>-5125</v>
      </c>
      <c r="BA19" s="10">
        <v>29522</v>
      </c>
      <c r="BB19" s="10">
        <v>-1893</v>
      </c>
      <c r="BC19" s="10">
        <v>-4025</v>
      </c>
      <c r="BD19" s="10">
        <v>188409</v>
      </c>
      <c r="BE19" s="10">
        <v>-9798</v>
      </c>
      <c r="BF19" s="10">
        <v>-919</v>
      </c>
      <c r="BG19" s="10">
        <v>-802</v>
      </c>
      <c r="BH19" s="10">
        <v>1480</v>
      </c>
      <c r="BI19" s="10">
        <v>-9702</v>
      </c>
      <c r="BJ19" s="10">
        <v>-2313</v>
      </c>
      <c r="BK19" s="10">
        <v>513855</v>
      </c>
      <c r="BL19" s="10">
        <v>895219</v>
      </c>
      <c r="BM19" s="10">
        <v>157571</v>
      </c>
      <c r="BN19" s="10">
        <f t="shared" si="0"/>
        <v>-65572246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-20995</v>
      </c>
      <c r="H20" s="10">
        <v>-11607</v>
      </c>
      <c r="I20" s="10">
        <v>-360835</v>
      </c>
      <c r="J20" s="10">
        <v>-1018</v>
      </c>
      <c r="K20" s="10">
        <v>2169</v>
      </c>
      <c r="L20" s="10">
        <v>13227</v>
      </c>
      <c r="M20" s="10"/>
      <c r="N20" s="10"/>
      <c r="O20" s="10"/>
      <c r="P20" s="10"/>
      <c r="Q20" s="10">
        <v>-59102</v>
      </c>
      <c r="R20" s="10">
        <v>-64467840</v>
      </c>
      <c r="S20" s="10">
        <v>80262</v>
      </c>
      <c r="T20" s="10">
        <v>-4042496</v>
      </c>
      <c r="U20" s="10">
        <v>-2660819</v>
      </c>
      <c r="V20" s="10">
        <v>-22605</v>
      </c>
      <c r="W20" s="10">
        <v>2762</v>
      </c>
      <c r="X20" s="10">
        <v>4738</v>
      </c>
      <c r="Y20" s="10">
        <v>26315</v>
      </c>
      <c r="Z20" s="10"/>
      <c r="AA20" s="10">
        <v>-40</v>
      </c>
      <c r="AB20" s="10">
        <v>234393</v>
      </c>
      <c r="AC20" s="10"/>
      <c r="AD20" s="10">
        <v>-233</v>
      </c>
      <c r="AE20" s="10">
        <v>-10497</v>
      </c>
      <c r="AF20" s="10"/>
      <c r="AG20" s="10">
        <v>-83109</v>
      </c>
      <c r="AH20" s="10"/>
      <c r="AI20" s="10">
        <v>-32801</v>
      </c>
      <c r="AJ20" s="10">
        <v>155719</v>
      </c>
      <c r="AK20" s="10">
        <v>232</v>
      </c>
      <c r="AL20" s="10">
        <v>-21182</v>
      </c>
      <c r="AM20" s="10">
        <v>-4532</v>
      </c>
      <c r="AN20" s="10"/>
      <c r="AO20" s="10">
        <v>-538</v>
      </c>
      <c r="AP20" s="10">
        <v>-19794</v>
      </c>
      <c r="AQ20" s="10">
        <v>-44519</v>
      </c>
      <c r="AR20" s="10">
        <v>-6388</v>
      </c>
      <c r="AS20" s="10">
        <v>-3755</v>
      </c>
      <c r="AT20" s="10"/>
      <c r="AU20" s="10">
        <v>35</v>
      </c>
      <c r="AV20" s="10">
        <v>8782</v>
      </c>
      <c r="AW20" s="10">
        <v>-16916</v>
      </c>
      <c r="AX20" s="10"/>
      <c r="AY20" s="10"/>
      <c r="AZ20" s="10">
        <v>-5125</v>
      </c>
      <c r="BA20" s="10">
        <v>-4228</v>
      </c>
      <c r="BB20" s="10">
        <v>-1893</v>
      </c>
      <c r="BC20" s="10">
        <v>-4025</v>
      </c>
      <c r="BD20" s="10">
        <v>-3473</v>
      </c>
      <c r="BE20" s="10">
        <v>-9798</v>
      </c>
      <c r="BF20" s="10">
        <v>-919</v>
      </c>
      <c r="BG20" s="10">
        <v>-802</v>
      </c>
      <c r="BH20" s="10">
        <v>1480</v>
      </c>
      <c r="BI20" s="10">
        <v>-7023</v>
      </c>
      <c r="BJ20" s="10">
        <v>-2313</v>
      </c>
      <c r="BK20" s="10">
        <v>13996</v>
      </c>
      <c r="BL20" s="10"/>
      <c r="BM20" s="10">
        <v>-3871</v>
      </c>
      <c r="BN20" s="10">
        <f t="shared" si="0"/>
        <v>-71390981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/>
      <c r="G21" s="10">
        <v>-10360</v>
      </c>
      <c r="H21" s="10">
        <v>68309</v>
      </c>
      <c r="I21" s="10">
        <v>731359</v>
      </c>
      <c r="J21" s="10">
        <v>6280</v>
      </c>
      <c r="K21" s="10">
        <v>-58242</v>
      </c>
      <c r="L21" s="10">
        <v>1412</v>
      </c>
      <c r="M21" s="10">
        <v>37477</v>
      </c>
      <c r="N21" s="10"/>
      <c r="O21" s="10">
        <v>2526</v>
      </c>
      <c r="P21" s="10">
        <v>231738</v>
      </c>
      <c r="Q21" s="10"/>
      <c r="R21" s="10"/>
      <c r="S21" s="10"/>
      <c r="T21" s="10"/>
      <c r="U21" s="10">
        <v>950087</v>
      </c>
      <c r="V21" s="10">
        <v>-36303</v>
      </c>
      <c r="W21" s="10">
        <v>7322</v>
      </c>
      <c r="X21" s="10">
        <v>2098</v>
      </c>
      <c r="Y21" s="10">
        <v>498594</v>
      </c>
      <c r="Z21" s="10">
        <v>18099</v>
      </c>
      <c r="AA21" s="10">
        <v>1035073</v>
      </c>
      <c r="AB21" s="10">
        <v>238331</v>
      </c>
      <c r="AC21" s="10"/>
      <c r="AD21" s="10"/>
      <c r="AE21" s="10">
        <v>239446</v>
      </c>
      <c r="AF21" s="10"/>
      <c r="AG21" s="10"/>
      <c r="AH21" s="10"/>
      <c r="AI21" s="10"/>
      <c r="AJ21" s="10"/>
      <c r="AK21" s="10">
        <v>-3816</v>
      </c>
      <c r="AL21" s="10"/>
      <c r="AM21" s="10">
        <v>2232</v>
      </c>
      <c r="AN21" s="10"/>
      <c r="AO21" s="10">
        <v>73358</v>
      </c>
      <c r="AP21" s="10"/>
      <c r="AQ21" s="10"/>
      <c r="AR21" s="10"/>
      <c r="AS21" s="10"/>
      <c r="AT21" s="10"/>
      <c r="AU21" s="10">
        <v>4242</v>
      </c>
      <c r="AV21" s="10"/>
      <c r="AW21" s="10"/>
      <c r="AX21" s="10"/>
      <c r="AY21" s="10"/>
      <c r="AZ21" s="10"/>
      <c r="BA21" s="10">
        <v>33750</v>
      </c>
      <c r="BB21" s="10"/>
      <c r="BC21" s="10"/>
      <c r="BD21" s="10">
        <v>191882</v>
      </c>
      <c r="BE21" s="10"/>
      <c r="BF21" s="10"/>
      <c r="BG21" s="10"/>
      <c r="BH21" s="10"/>
      <c r="BI21" s="10">
        <v>-2678</v>
      </c>
      <c r="BJ21" s="10"/>
      <c r="BK21" s="10">
        <v>499858</v>
      </c>
      <c r="BL21" s="10">
        <v>895219</v>
      </c>
      <c r="BM21" s="10">
        <v>161443</v>
      </c>
      <c r="BN21" s="10">
        <f t="shared" si="0"/>
        <v>5818736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6109</v>
      </c>
      <c r="I22" s="10">
        <v>33932</v>
      </c>
      <c r="J22" s="10">
        <v>3231</v>
      </c>
      <c r="K22" s="10"/>
      <c r="L22" s="10">
        <v>-4669</v>
      </c>
      <c r="M22" s="10"/>
      <c r="N22" s="10"/>
      <c r="O22" s="10"/>
      <c r="P22" s="10">
        <v>449802</v>
      </c>
      <c r="Q22" s="10"/>
      <c r="R22" s="10">
        <v>1063553</v>
      </c>
      <c r="S22" s="10"/>
      <c r="T22" s="10">
        <v>-275</v>
      </c>
      <c r="U22" s="10">
        <v>-28</v>
      </c>
      <c r="V22" s="10"/>
      <c r="W22" s="10">
        <v>-71197</v>
      </c>
      <c r="X22" s="10">
        <v>7782</v>
      </c>
      <c r="Y22" s="10">
        <v>-136570</v>
      </c>
      <c r="Z22" s="10">
        <v>-69766</v>
      </c>
      <c r="AA22" s="10">
        <v>1431222</v>
      </c>
      <c r="AB22" s="10">
        <v>5945</v>
      </c>
      <c r="AC22" s="10"/>
      <c r="AD22" s="10"/>
      <c r="AE22" s="10"/>
      <c r="AF22" s="10"/>
      <c r="AG22" s="10"/>
      <c r="AH22" s="10"/>
      <c r="AI22" s="10"/>
      <c r="AJ22" s="10"/>
      <c r="AK22" s="10">
        <v>49169</v>
      </c>
      <c r="AL22" s="10"/>
      <c r="AM22" s="10"/>
      <c r="AN22" s="10"/>
      <c r="AO22" s="10">
        <v>-27356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>
        <v>1</v>
      </c>
      <c r="BE22" s="10"/>
      <c r="BF22" s="10">
        <v>-4</v>
      </c>
      <c r="BG22" s="10"/>
      <c r="BH22" s="10"/>
      <c r="BI22" s="10"/>
      <c r="BJ22" s="10"/>
      <c r="BK22" s="10">
        <v>22610</v>
      </c>
      <c r="BL22" s="10"/>
      <c r="BM22" s="10">
        <v>-279846</v>
      </c>
      <c r="BN22" s="10">
        <f t="shared" si="0"/>
        <v>2483645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6109</v>
      </c>
      <c r="I25" s="10">
        <v>33932</v>
      </c>
      <c r="J25" s="10">
        <v>3231</v>
      </c>
      <c r="K25" s="10"/>
      <c r="L25" s="10">
        <v>-4669</v>
      </c>
      <c r="M25" s="10"/>
      <c r="N25" s="10"/>
      <c r="O25" s="10"/>
      <c r="P25" s="10">
        <v>449802</v>
      </c>
      <c r="Q25" s="10"/>
      <c r="R25" s="10">
        <v>1063553</v>
      </c>
      <c r="S25" s="10"/>
      <c r="T25" s="10">
        <v>-275</v>
      </c>
      <c r="U25" s="10">
        <v>-28</v>
      </c>
      <c r="V25" s="10"/>
      <c r="W25" s="10">
        <v>-71197</v>
      </c>
      <c r="X25" s="10">
        <v>7782</v>
      </c>
      <c r="Y25" s="10">
        <v>-136570</v>
      </c>
      <c r="Z25" s="10">
        <v>-69766</v>
      </c>
      <c r="AA25" s="10">
        <v>1431222</v>
      </c>
      <c r="AB25" s="10">
        <v>5945</v>
      </c>
      <c r="AC25" s="10"/>
      <c r="AD25" s="10"/>
      <c r="AE25" s="10"/>
      <c r="AF25" s="10"/>
      <c r="AG25" s="10"/>
      <c r="AH25" s="10"/>
      <c r="AI25" s="10"/>
      <c r="AJ25" s="10"/>
      <c r="AK25" s="10">
        <v>49169</v>
      </c>
      <c r="AL25" s="10"/>
      <c r="AM25" s="10"/>
      <c r="AN25" s="10"/>
      <c r="AO25" s="10">
        <v>-27356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>
        <v>1</v>
      </c>
      <c r="BE25" s="10"/>
      <c r="BF25" s="10">
        <v>-4</v>
      </c>
      <c r="BG25" s="10"/>
      <c r="BH25" s="10"/>
      <c r="BI25" s="10"/>
      <c r="BJ25" s="10"/>
      <c r="BK25" s="10">
        <v>22610</v>
      </c>
      <c r="BL25" s="10"/>
      <c r="BM25" s="10">
        <v>-279846</v>
      </c>
      <c r="BN25" s="10">
        <f t="shared" si="0"/>
        <v>2483645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-15717</v>
      </c>
      <c r="G26" s="10">
        <v>161617</v>
      </c>
      <c r="H26" s="10">
        <v>45688</v>
      </c>
      <c r="I26" s="10">
        <v>49592</v>
      </c>
      <c r="J26" s="10">
        <v>131013</v>
      </c>
      <c r="K26" s="10">
        <v>-5487</v>
      </c>
      <c r="L26" s="10">
        <v>148770</v>
      </c>
      <c r="M26" s="10">
        <v>32561</v>
      </c>
      <c r="N26" s="10">
        <v>-61</v>
      </c>
      <c r="O26" s="10">
        <v>14</v>
      </c>
      <c r="P26" s="10">
        <v>-9608</v>
      </c>
      <c r="Q26" s="10"/>
      <c r="R26" s="10">
        <v>292898</v>
      </c>
      <c r="S26" s="10"/>
      <c r="T26" s="10">
        <v>6841437</v>
      </c>
      <c r="U26" s="10">
        <v>485472</v>
      </c>
      <c r="V26" s="10"/>
      <c r="W26" s="10"/>
      <c r="X26" s="10">
        <v>105314</v>
      </c>
      <c r="Y26" s="10">
        <v>194795</v>
      </c>
      <c r="Z26" s="10"/>
      <c r="AA26" s="10">
        <v>-421569</v>
      </c>
      <c r="AB26" s="10">
        <v>68102</v>
      </c>
      <c r="AC26" s="10"/>
      <c r="AD26" s="10"/>
      <c r="AE26" s="10">
        <v>29365</v>
      </c>
      <c r="AF26" s="10"/>
      <c r="AG26" s="10"/>
      <c r="AH26" s="10"/>
      <c r="AI26" s="10"/>
      <c r="AJ26" s="10"/>
      <c r="AK26" s="10"/>
      <c r="AL26" s="10"/>
      <c r="AM26" s="10">
        <v>-61</v>
      </c>
      <c r="AN26" s="10"/>
      <c r="AO26" s="10">
        <v>30281</v>
      </c>
      <c r="AP26" s="10"/>
      <c r="AQ26" s="10"/>
      <c r="AR26" s="10"/>
      <c r="AS26" s="10"/>
      <c r="AT26" s="10">
        <v>6270</v>
      </c>
      <c r="AU26" s="10"/>
      <c r="AV26" s="10"/>
      <c r="AW26" s="10"/>
      <c r="AX26" s="10"/>
      <c r="AY26" s="10"/>
      <c r="AZ26" s="10">
        <v>9260</v>
      </c>
      <c r="BA26" s="10">
        <v>9797</v>
      </c>
      <c r="BB26" s="10"/>
      <c r="BC26" s="10"/>
      <c r="BD26" s="10">
        <v>1163516</v>
      </c>
      <c r="BE26" s="10"/>
      <c r="BF26" s="10">
        <v>5532</v>
      </c>
      <c r="BG26" s="10"/>
      <c r="BH26" s="10"/>
      <c r="BI26" s="10">
        <v>21505</v>
      </c>
      <c r="BJ26" s="10"/>
      <c r="BK26" s="10">
        <v>94674</v>
      </c>
      <c r="BL26" s="10">
        <v>574885</v>
      </c>
      <c r="BM26" s="10">
        <v>-237724</v>
      </c>
      <c r="BN26" s="10">
        <f t="shared" si="0"/>
        <v>9812131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0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-15717</v>
      </c>
      <c r="G29" s="10">
        <v>161617</v>
      </c>
      <c r="H29" s="10">
        <v>45688</v>
      </c>
      <c r="I29" s="10">
        <v>49592</v>
      </c>
      <c r="J29" s="10">
        <v>131013</v>
      </c>
      <c r="K29" s="10">
        <v>-5487</v>
      </c>
      <c r="L29" s="10">
        <v>148770</v>
      </c>
      <c r="M29" s="10">
        <v>32561</v>
      </c>
      <c r="N29" s="10">
        <v>-61</v>
      </c>
      <c r="O29" s="10">
        <v>14</v>
      </c>
      <c r="P29" s="10">
        <v>-9608</v>
      </c>
      <c r="Q29" s="10"/>
      <c r="R29" s="10">
        <v>292898</v>
      </c>
      <c r="S29" s="10"/>
      <c r="T29" s="10">
        <v>6841437</v>
      </c>
      <c r="U29" s="10">
        <v>485472</v>
      </c>
      <c r="V29" s="10"/>
      <c r="W29" s="10"/>
      <c r="X29" s="10">
        <v>105314</v>
      </c>
      <c r="Y29" s="10">
        <v>194795</v>
      </c>
      <c r="Z29" s="10"/>
      <c r="AA29" s="10">
        <v>-421569</v>
      </c>
      <c r="AB29" s="10">
        <v>68102</v>
      </c>
      <c r="AC29" s="10"/>
      <c r="AD29" s="10"/>
      <c r="AE29" s="10">
        <v>29365</v>
      </c>
      <c r="AF29" s="10"/>
      <c r="AG29" s="10"/>
      <c r="AH29" s="10"/>
      <c r="AI29" s="10"/>
      <c r="AJ29" s="10"/>
      <c r="AK29" s="10"/>
      <c r="AL29" s="10"/>
      <c r="AM29" s="10">
        <v>-61</v>
      </c>
      <c r="AN29" s="10"/>
      <c r="AO29" s="10">
        <v>30281</v>
      </c>
      <c r="AP29" s="10"/>
      <c r="AQ29" s="10"/>
      <c r="AR29" s="10"/>
      <c r="AS29" s="10"/>
      <c r="AT29" s="10">
        <v>6270</v>
      </c>
      <c r="AU29" s="10"/>
      <c r="AV29" s="10"/>
      <c r="AW29" s="10"/>
      <c r="AX29" s="10"/>
      <c r="AY29" s="10"/>
      <c r="AZ29" s="10">
        <v>9260</v>
      </c>
      <c r="BA29" s="10">
        <v>9797</v>
      </c>
      <c r="BB29" s="10"/>
      <c r="BC29" s="10"/>
      <c r="BD29" s="10">
        <v>1163516</v>
      </c>
      <c r="BE29" s="10"/>
      <c r="BF29" s="10">
        <v>5532</v>
      </c>
      <c r="BG29" s="10"/>
      <c r="BH29" s="10"/>
      <c r="BI29" s="10">
        <v>21505</v>
      </c>
      <c r="BJ29" s="10"/>
      <c r="BK29" s="10">
        <v>94674</v>
      </c>
      <c r="BL29" s="10">
        <v>574885</v>
      </c>
      <c r="BM29" s="10">
        <v>-237724</v>
      </c>
      <c r="BN29" s="10">
        <f t="shared" si="0"/>
        <v>9812131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0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150743</v>
      </c>
      <c r="J31" s="10"/>
      <c r="K31" s="10"/>
      <c r="L31" s="10"/>
      <c r="M31" s="10"/>
      <c r="N31" s="10"/>
      <c r="O31" s="10">
        <v>-57989</v>
      </c>
      <c r="P31" s="10"/>
      <c r="Q31" s="10"/>
      <c r="R31" s="10">
        <v>-1460655</v>
      </c>
      <c r="S31" s="10"/>
      <c r="T31" s="10">
        <v>31</v>
      </c>
      <c r="U31" s="10">
        <v>328505</v>
      </c>
      <c r="V31" s="10">
        <v>614</v>
      </c>
      <c r="W31" s="10">
        <v>3628</v>
      </c>
      <c r="X31" s="10">
        <v>363986</v>
      </c>
      <c r="Y31" s="10">
        <v>-316008</v>
      </c>
      <c r="Z31" s="10"/>
      <c r="AA31" s="10">
        <v>885754</v>
      </c>
      <c r="AB31" s="10">
        <v>131194</v>
      </c>
      <c r="AC31" s="10"/>
      <c r="AD31" s="10"/>
      <c r="AE31" s="10">
        <v>-61304</v>
      </c>
      <c r="AF31" s="10"/>
      <c r="AG31" s="10"/>
      <c r="AH31" s="10"/>
      <c r="AI31" s="10"/>
      <c r="AJ31" s="10"/>
      <c r="AK31" s="10"/>
      <c r="AL31" s="10"/>
      <c r="AM31" s="10">
        <v>1081</v>
      </c>
      <c r="AN31" s="10"/>
      <c r="AO31" s="10"/>
      <c r="AP31" s="10"/>
      <c r="AQ31" s="10"/>
      <c r="AR31" s="10"/>
      <c r="AS31" s="10"/>
      <c r="AT31" s="10"/>
      <c r="AU31" s="10"/>
      <c r="AV31" s="10">
        <v>2089</v>
      </c>
      <c r="AW31" s="10"/>
      <c r="AX31" s="10"/>
      <c r="AY31" s="10"/>
      <c r="AZ31" s="10"/>
      <c r="BA31" s="10"/>
      <c r="BB31" s="10"/>
      <c r="BC31" s="10"/>
      <c r="BD31" s="10">
        <v>-77668</v>
      </c>
      <c r="BE31" s="10"/>
      <c r="BF31" s="10">
        <v>15027</v>
      </c>
      <c r="BG31" s="10"/>
      <c r="BH31" s="10"/>
      <c r="BI31" s="10"/>
      <c r="BJ31" s="10"/>
      <c r="BK31" s="10">
        <v>-22670</v>
      </c>
      <c r="BL31" s="10">
        <v>-29498</v>
      </c>
      <c r="BM31" s="10">
        <v>237600</v>
      </c>
      <c r="BN31" s="10">
        <f t="shared" si="0"/>
        <v>94460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313476</v>
      </c>
      <c r="H32" s="10">
        <v>-17745</v>
      </c>
      <c r="I32" s="10">
        <v>1111895</v>
      </c>
      <c r="J32" s="10">
        <v>12657</v>
      </c>
      <c r="K32" s="10">
        <v>24168</v>
      </c>
      <c r="L32" s="10">
        <v>106946</v>
      </c>
      <c r="M32" s="10">
        <v>812</v>
      </c>
      <c r="N32" s="10">
        <v>3</v>
      </c>
      <c r="O32" s="10">
        <v>355962</v>
      </c>
      <c r="P32" s="10">
        <v>51126</v>
      </c>
      <c r="Q32" s="10">
        <v>23</v>
      </c>
      <c r="R32" s="10">
        <v>581703</v>
      </c>
      <c r="S32" s="10">
        <v>-388</v>
      </c>
      <c r="T32" s="10">
        <v>1420093</v>
      </c>
      <c r="U32" s="10">
        <v>143155</v>
      </c>
      <c r="V32" s="10">
        <v>62890</v>
      </c>
      <c r="W32" s="10">
        <v>2213</v>
      </c>
      <c r="X32" s="10">
        <v>55414</v>
      </c>
      <c r="Y32" s="10">
        <v>-1742</v>
      </c>
      <c r="Z32" s="10">
        <v>70551</v>
      </c>
      <c r="AA32" s="10">
        <v>99819</v>
      </c>
      <c r="AB32" s="10">
        <v>115192</v>
      </c>
      <c r="AC32" s="10">
        <v>-32</v>
      </c>
      <c r="AD32" s="10">
        <v>76</v>
      </c>
      <c r="AE32" s="10">
        <v>2534</v>
      </c>
      <c r="AF32" s="10">
        <v>-4</v>
      </c>
      <c r="AG32" s="10">
        <v>212</v>
      </c>
      <c r="AH32" s="10">
        <v>114</v>
      </c>
      <c r="AI32" s="10">
        <v>-680</v>
      </c>
      <c r="AJ32" s="10">
        <v>171</v>
      </c>
      <c r="AK32" s="10">
        <v>885</v>
      </c>
      <c r="AL32" s="10">
        <v>292</v>
      </c>
      <c r="AM32" s="10">
        <v>2</v>
      </c>
      <c r="AN32" s="10">
        <v>-1</v>
      </c>
      <c r="AO32" s="10"/>
      <c r="AP32" s="10">
        <v>685</v>
      </c>
      <c r="AQ32" s="10">
        <v>169</v>
      </c>
      <c r="AR32" s="10">
        <v>142</v>
      </c>
      <c r="AS32" s="10">
        <v>-27</v>
      </c>
      <c r="AT32" s="10"/>
      <c r="AU32" s="10">
        <v>2466</v>
      </c>
      <c r="AV32" s="10">
        <v>6478</v>
      </c>
      <c r="AW32" s="10">
        <v>45</v>
      </c>
      <c r="AX32" s="10">
        <v>256</v>
      </c>
      <c r="AY32" s="10"/>
      <c r="AZ32" s="10">
        <v>-67</v>
      </c>
      <c r="BA32" s="10">
        <v>1156</v>
      </c>
      <c r="BB32" s="10">
        <v>46</v>
      </c>
      <c r="BC32" s="10">
        <v>-2</v>
      </c>
      <c r="BD32" s="10">
        <v>500093</v>
      </c>
      <c r="BE32" s="10">
        <v>78</v>
      </c>
      <c r="BF32" s="10">
        <v>5272</v>
      </c>
      <c r="BG32" s="10">
        <v>210</v>
      </c>
      <c r="BH32" s="10">
        <v>3</v>
      </c>
      <c r="BI32" s="10">
        <v>2</v>
      </c>
      <c r="BJ32" s="10">
        <v>81</v>
      </c>
      <c r="BK32" s="10">
        <v>430051</v>
      </c>
      <c r="BL32" s="10">
        <v>312620</v>
      </c>
      <c r="BM32" s="10">
        <v>137556</v>
      </c>
      <c r="BN32" s="10">
        <f t="shared" si="0"/>
        <v>5909105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1154206</v>
      </c>
      <c r="G33" s="10">
        <v>1444228</v>
      </c>
      <c r="H33" s="10">
        <v>101017</v>
      </c>
      <c r="I33" s="10">
        <v>4024427</v>
      </c>
      <c r="J33" s="10">
        <v>1314101</v>
      </c>
      <c r="K33" s="10">
        <v>566821</v>
      </c>
      <c r="L33" s="10">
        <v>1173774</v>
      </c>
      <c r="M33" s="10">
        <v>173935</v>
      </c>
      <c r="N33" s="10">
        <v>83097</v>
      </c>
      <c r="O33" s="10">
        <v>3128102</v>
      </c>
      <c r="P33" s="10">
        <v>534483</v>
      </c>
      <c r="Q33" s="10">
        <v>16628</v>
      </c>
      <c r="R33" s="10">
        <v>28831359</v>
      </c>
      <c r="S33" s="10">
        <v>69316</v>
      </c>
      <c r="T33" s="10">
        <v>11881630</v>
      </c>
      <c r="U33" s="10">
        <v>2541510</v>
      </c>
      <c r="V33" s="10">
        <v>684906</v>
      </c>
      <c r="W33" s="10">
        <v>1679276</v>
      </c>
      <c r="X33" s="10">
        <v>933652</v>
      </c>
      <c r="Y33" s="10">
        <v>1431929</v>
      </c>
      <c r="Z33" s="10">
        <v>843271</v>
      </c>
      <c r="AA33" s="10">
        <v>1208488</v>
      </c>
      <c r="AB33" s="10">
        <v>6244498</v>
      </c>
      <c r="AC33" s="10">
        <v>23168</v>
      </c>
      <c r="AD33" s="10">
        <v>4726</v>
      </c>
      <c r="AE33" s="10">
        <v>124424</v>
      </c>
      <c r="AF33" s="10">
        <v>16126</v>
      </c>
      <c r="AG33" s="10">
        <v>38471</v>
      </c>
      <c r="AH33" s="10">
        <v>54893</v>
      </c>
      <c r="AI33" s="10">
        <v>69678</v>
      </c>
      <c r="AJ33" s="10">
        <v>90563</v>
      </c>
      <c r="AK33" s="10">
        <v>580071</v>
      </c>
      <c r="AL33" s="10">
        <v>31340</v>
      </c>
      <c r="AM33" s="10">
        <v>44559</v>
      </c>
      <c r="AN33" s="10">
        <v>8878</v>
      </c>
      <c r="AO33" s="10">
        <v>100533</v>
      </c>
      <c r="AP33" s="10">
        <v>282713</v>
      </c>
      <c r="AQ33" s="10">
        <v>18945</v>
      </c>
      <c r="AR33" s="10">
        <v>29992</v>
      </c>
      <c r="AS33" s="10">
        <v>13770</v>
      </c>
      <c r="AT33" s="10">
        <v>25873</v>
      </c>
      <c r="AU33" s="10">
        <v>138174</v>
      </c>
      <c r="AV33" s="10">
        <v>26353</v>
      </c>
      <c r="AW33" s="10">
        <v>1189298</v>
      </c>
      <c r="AX33" s="10">
        <v>36664</v>
      </c>
      <c r="AY33" s="10">
        <v>55222</v>
      </c>
      <c r="AZ33" s="10">
        <v>22966</v>
      </c>
      <c r="BA33" s="10">
        <v>62300</v>
      </c>
      <c r="BB33" s="10">
        <v>15162</v>
      </c>
      <c r="BC33" s="10">
        <v>7197</v>
      </c>
      <c r="BD33" s="10">
        <v>1484359</v>
      </c>
      <c r="BE33" s="10">
        <v>14960</v>
      </c>
      <c r="BF33" s="10">
        <v>140049</v>
      </c>
      <c r="BG33" s="10">
        <v>47</v>
      </c>
      <c r="BH33" s="10">
        <v>26736</v>
      </c>
      <c r="BI33" s="10">
        <v>75519</v>
      </c>
      <c r="BJ33" s="10">
        <v>14718</v>
      </c>
      <c r="BK33" s="10">
        <v>3506397</v>
      </c>
      <c r="BL33" s="10">
        <v>2032045</v>
      </c>
      <c r="BM33" s="10">
        <v>2048382</v>
      </c>
      <c r="BN33" s="10">
        <f t="shared" si="0"/>
        <v>82519925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2659198</v>
      </c>
      <c r="G34" s="10">
        <v>4055679</v>
      </c>
      <c r="H34" s="10">
        <v>1156689</v>
      </c>
      <c r="I34" s="10">
        <v>20067427</v>
      </c>
      <c r="J34" s="10">
        <v>5208695</v>
      </c>
      <c r="K34" s="10">
        <v>2989654</v>
      </c>
      <c r="L34" s="10">
        <v>2609165</v>
      </c>
      <c r="M34" s="10">
        <v>193364</v>
      </c>
      <c r="N34" s="10">
        <v>459871</v>
      </c>
      <c r="O34" s="10">
        <v>13610923</v>
      </c>
      <c r="P34" s="10">
        <v>3130814</v>
      </c>
      <c r="Q34" s="10">
        <v>2573395</v>
      </c>
      <c r="R34" s="10">
        <v>23546096</v>
      </c>
      <c r="S34" s="10">
        <v>4582339</v>
      </c>
      <c r="T34" s="10">
        <v>212579129</v>
      </c>
      <c r="U34" s="10">
        <v>7990071</v>
      </c>
      <c r="V34" s="10">
        <v>5622218</v>
      </c>
      <c r="W34" s="10">
        <v>11904065</v>
      </c>
      <c r="X34" s="10">
        <v>3125907</v>
      </c>
      <c r="Y34" s="10">
        <v>9746653</v>
      </c>
      <c r="Z34" s="10">
        <v>1826938</v>
      </c>
      <c r="AA34" s="10">
        <v>9265121</v>
      </c>
      <c r="AB34" s="10">
        <v>6776761</v>
      </c>
      <c r="AC34" s="10">
        <v>140980</v>
      </c>
      <c r="AD34" s="10">
        <v>467008</v>
      </c>
      <c r="AE34" s="10">
        <v>843692</v>
      </c>
      <c r="AF34" s="10">
        <v>89881</v>
      </c>
      <c r="AG34" s="10">
        <v>1087508</v>
      </c>
      <c r="AH34" s="10">
        <v>34029</v>
      </c>
      <c r="AI34" s="10">
        <v>2130155</v>
      </c>
      <c r="AJ34" s="10">
        <v>1887561</v>
      </c>
      <c r="AK34" s="10">
        <v>534848</v>
      </c>
      <c r="AL34" s="10">
        <v>2917235</v>
      </c>
      <c r="AM34" s="10">
        <v>388417</v>
      </c>
      <c r="AN34" s="10">
        <v>97731</v>
      </c>
      <c r="AO34" s="10">
        <v>714262</v>
      </c>
      <c r="AP34" s="10">
        <v>8307670</v>
      </c>
      <c r="AQ34" s="10">
        <v>1462494</v>
      </c>
      <c r="AR34" s="10">
        <v>2036984</v>
      </c>
      <c r="AS34" s="10">
        <v>659906</v>
      </c>
      <c r="AT34" s="10">
        <v>96798</v>
      </c>
      <c r="AU34" s="10">
        <v>638219</v>
      </c>
      <c r="AV34" s="10">
        <v>403686</v>
      </c>
      <c r="AW34" s="10">
        <v>136101</v>
      </c>
      <c r="AX34" s="10">
        <v>298999</v>
      </c>
      <c r="AY34" s="10">
        <v>422645</v>
      </c>
      <c r="AZ34" s="10">
        <v>113318</v>
      </c>
      <c r="BA34" s="10">
        <v>234480</v>
      </c>
      <c r="BB34" s="10">
        <v>1046888</v>
      </c>
      <c r="BC34" s="10">
        <v>201303</v>
      </c>
      <c r="BD34" s="10">
        <v>4952442</v>
      </c>
      <c r="BE34" s="10">
        <v>1447415</v>
      </c>
      <c r="BF34" s="10">
        <v>272399</v>
      </c>
      <c r="BG34" s="10">
        <v>94317</v>
      </c>
      <c r="BH34" s="10">
        <v>93055</v>
      </c>
      <c r="BI34" s="10">
        <v>605179</v>
      </c>
      <c r="BJ34" s="10">
        <v>1762062</v>
      </c>
      <c r="BK34" s="10">
        <v>15691999</v>
      </c>
      <c r="BL34" s="10">
        <v>16338018</v>
      </c>
      <c r="BM34" s="10">
        <v>2974591</v>
      </c>
      <c r="BN34" s="10">
        <f t="shared" si="0"/>
        <v>427304447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2150000</v>
      </c>
      <c r="G35" s="10">
        <v>3093418</v>
      </c>
      <c r="H35" s="10">
        <v>1044023</v>
      </c>
      <c r="I35" s="10">
        <v>19254221</v>
      </c>
      <c r="J35" s="10">
        <v>2729635</v>
      </c>
      <c r="K35" s="10">
        <v>2649764</v>
      </c>
      <c r="L35" s="10">
        <v>2132295</v>
      </c>
      <c r="M35" s="10">
        <v>193000</v>
      </c>
      <c r="N35" s="10">
        <v>411078</v>
      </c>
      <c r="O35" s="10">
        <v>9143757</v>
      </c>
      <c r="P35" s="10">
        <v>2126272</v>
      </c>
      <c r="Q35" s="10">
        <v>98324</v>
      </c>
      <c r="R35" s="10">
        <v>16141554</v>
      </c>
      <c r="S35" s="10">
        <v>145178</v>
      </c>
      <c r="T35" s="10">
        <v>11427325</v>
      </c>
      <c r="U35" s="10">
        <v>7965308</v>
      </c>
      <c r="V35" s="10">
        <v>4627288</v>
      </c>
      <c r="W35" s="10">
        <v>3874500</v>
      </c>
      <c r="X35" s="10">
        <v>2825314</v>
      </c>
      <c r="Y35" s="10">
        <v>7490562</v>
      </c>
      <c r="Z35" s="10">
        <v>1134780</v>
      </c>
      <c r="AA35" s="10">
        <v>6876373</v>
      </c>
      <c r="AB35" s="10">
        <v>3753425</v>
      </c>
      <c r="AC35" s="10">
        <v>140000</v>
      </c>
      <c r="AD35" s="10">
        <v>18478</v>
      </c>
      <c r="AE35" s="10">
        <v>580439</v>
      </c>
      <c r="AF35" s="10">
        <v>88000</v>
      </c>
      <c r="AG35" s="10">
        <v>32354</v>
      </c>
      <c r="AH35" s="10">
        <v>14150</v>
      </c>
      <c r="AI35" s="10">
        <v>93889</v>
      </c>
      <c r="AJ35" s="10">
        <v>132288</v>
      </c>
      <c r="AK35" s="10">
        <v>63097</v>
      </c>
      <c r="AL35" s="10">
        <v>119977</v>
      </c>
      <c r="AM35" s="10">
        <v>350747</v>
      </c>
      <c r="AN35" s="10">
        <v>80000</v>
      </c>
      <c r="AO35" s="10">
        <v>366250</v>
      </c>
      <c r="AP35" s="10">
        <v>243948</v>
      </c>
      <c r="AQ35" s="10">
        <v>61633</v>
      </c>
      <c r="AR35" s="10">
        <v>51941</v>
      </c>
      <c r="AS35" s="10">
        <v>41201</v>
      </c>
      <c r="AT35" s="10">
        <v>63026</v>
      </c>
      <c r="AU35" s="10">
        <v>303008</v>
      </c>
      <c r="AV35" s="10">
        <v>300569</v>
      </c>
      <c r="AW35" s="10">
        <v>46498</v>
      </c>
      <c r="AX35" s="10">
        <v>213932</v>
      </c>
      <c r="AY35" s="10"/>
      <c r="AZ35" s="10">
        <v>67500</v>
      </c>
      <c r="BA35" s="10">
        <v>154651</v>
      </c>
      <c r="BB35" s="10">
        <v>51886</v>
      </c>
      <c r="BC35" s="10">
        <v>21410</v>
      </c>
      <c r="BD35" s="10">
        <v>2334330</v>
      </c>
      <c r="BE35" s="10">
        <v>21870</v>
      </c>
      <c r="BF35" s="10">
        <v>216400</v>
      </c>
      <c r="BG35" s="10">
        <v>13276</v>
      </c>
      <c r="BH35" s="10">
        <v>56931</v>
      </c>
      <c r="BI35" s="10">
        <v>409000</v>
      </c>
      <c r="BJ35" s="10">
        <v>41791</v>
      </c>
      <c r="BK35" s="10">
        <v>13431452</v>
      </c>
      <c r="BL35" s="10">
        <v>13600000</v>
      </c>
      <c r="BM35" s="10">
        <v>1245600</v>
      </c>
      <c r="BN35" s="10">
        <f t="shared" si="0"/>
        <v>146358916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46803817</v>
      </c>
      <c r="G36" s="10">
        <v>73140471</v>
      </c>
      <c r="H36" s="10">
        <v>13169331</v>
      </c>
      <c r="I36" s="10">
        <v>324466085</v>
      </c>
      <c r="J36" s="10">
        <v>62658291</v>
      </c>
      <c r="K36" s="10">
        <v>42156590</v>
      </c>
      <c r="L36" s="10">
        <v>52483570</v>
      </c>
      <c r="M36" s="10">
        <v>8245038</v>
      </c>
      <c r="N36" s="10">
        <v>8749458</v>
      </c>
      <c r="O36" s="10">
        <v>166406144</v>
      </c>
      <c r="P36" s="10">
        <v>80036545</v>
      </c>
      <c r="Q36" s="10">
        <v>4384602</v>
      </c>
      <c r="R36" s="10">
        <v>503536846</v>
      </c>
      <c r="S36" s="10">
        <v>6914949</v>
      </c>
      <c r="T36" s="10">
        <v>911787859</v>
      </c>
      <c r="U36" s="10">
        <v>165260905</v>
      </c>
      <c r="V36" s="10">
        <v>60048035</v>
      </c>
      <c r="W36" s="10">
        <v>92310301</v>
      </c>
      <c r="X36" s="10">
        <v>47668339</v>
      </c>
      <c r="Y36" s="10">
        <v>99285615</v>
      </c>
      <c r="Z36" s="10">
        <v>43690703</v>
      </c>
      <c r="AA36" s="10">
        <v>203268119</v>
      </c>
      <c r="AB36" s="10">
        <v>86081484</v>
      </c>
      <c r="AC36" s="10">
        <v>4607124</v>
      </c>
      <c r="AD36" s="10">
        <v>973854</v>
      </c>
      <c r="AE36" s="10">
        <v>7328964</v>
      </c>
      <c r="AF36" s="10">
        <v>2273543</v>
      </c>
      <c r="AG36" s="10">
        <v>2632037</v>
      </c>
      <c r="AH36" s="10">
        <v>2670047</v>
      </c>
      <c r="AI36" s="10">
        <v>4533967</v>
      </c>
      <c r="AJ36" s="10">
        <v>10384870</v>
      </c>
      <c r="AK36" s="10">
        <v>7191664</v>
      </c>
      <c r="AL36" s="10">
        <v>4073242</v>
      </c>
      <c r="AM36" s="10">
        <v>4757636</v>
      </c>
      <c r="AN36" s="10">
        <v>1773912</v>
      </c>
      <c r="AO36" s="10">
        <v>9438043</v>
      </c>
      <c r="AP36" s="10">
        <v>12138133</v>
      </c>
      <c r="AQ36" s="10">
        <v>1562245</v>
      </c>
      <c r="AR36" s="10">
        <v>2403236</v>
      </c>
      <c r="AS36" s="10">
        <v>1282093</v>
      </c>
      <c r="AT36" s="10">
        <v>1727181</v>
      </c>
      <c r="AU36" s="10">
        <v>6805803</v>
      </c>
      <c r="AV36" s="10">
        <v>6620900</v>
      </c>
      <c r="AW36" s="10">
        <v>4984044</v>
      </c>
      <c r="AX36" s="10">
        <v>5121242</v>
      </c>
      <c r="AY36" s="10">
        <v>21802158</v>
      </c>
      <c r="AZ36" s="10">
        <v>2782238</v>
      </c>
      <c r="BA36" s="10">
        <v>2572414</v>
      </c>
      <c r="BB36" s="10">
        <v>1858801</v>
      </c>
      <c r="BC36" s="10">
        <v>955499</v>
      </c>
      <c r="BD36" s="10">
        <v>100831724</v>
      </c>
      <c r="BE36" s="10">
        <v>890508</v>
      </c>
      <c r="BF36" s="10">
        <v>7119281</v>
      </c>
      <c r="BG36" s="10">
        <v>781942</v>
      </c>
      <c r="BH36" s="10">
        <v>1324566</v>
      </c>
      <c r="BI36" s="10">
        <v>4870963</v>
      </c>
      <c r="BJ36" s="10">
        <v>1938744</v>
      </c>
      <c r="BK36" s="10">
        <v>270784419</v>
      </c>
      <c r="BL36" s="10">
        <v>225868982</v>
      </c>
      <c r="BM36" s="10">
        <v>114268127</v>
      </c>
      <c r="BN36" s="10">
        <f t="shared" si="0"/>
        <v>3966487243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17697080</v>
      </c>
      <c r="G37" s="10">
        <v>24221003</v>
      </c>
      <c r="H37" s="10">
        <v>3919702</v>
      </c>
      <c r="I37" s="10">
        <v>88606662</v>
      </c>
      <c r="J37" s="10">
        <v>21550864</v>
      </c>
      <c r="K37" s="10">
        <v>12267928</v>
      </c>
      <c r="L37" s="10">
        <v>20395709</v>
      </c>
      <c r="M37" s="10">
        <v>3864935</v>
      </c>
      <c r="N37" s="10">
        <v>2946000</v>
      </c>
      <c r="O37" s="10">
        <v>58731301</v>
      </c>
      <c r="P37" s="10">
        <v>45369813</v>
      </c>
      <c r="Q37" s="10">
        <v>2557805</v>
      </c>
      <c r="R37" s="10">
        <v>188947197</v>
      </c>
      <c r="S37" s="10">
        <v>3892020</v>
      </c>
      <c r="T37" s="10">
        <v>430186974</v>
      </c>
      <c r="U37" s="10">
        <v>54853329</v>
      </c>
      <c r="V37" s="10">
        <v>19434286</v>
      </c>
      <c r="W37" s="10">
        <v>33739897</v>
      </c>
      <c r="X37" s="10">
        <v>11368113</v>
      </c>
      <c r="Y37" s="10">
        <v>35388751</v>
      </c>
      <c r="Z37" s="10">
        <v>15524335</v>
      </c>
      <c r="AA37" s="10">
        <v>68384876</v>
      </c>
      <c r="AB37" s="10">
        <v>24685402</v>
      </c>
      <c r="AC37" s="10">
        <v>1254787</v>
      </c>
      <c r="AD37" s="10">
        <v>485815</v>
      </c>
      <c r="AE37" s="10">
        <v>2316204</v>
      </c>
      <c r="AF37" s="10">
        <v>797239</v>
      </c>
      <c r="AG37" s="10">
        <v>1554877</v>
      </c>
      <c r="AH37" s="10">
        <v>882283</v>
      </c>
      <c r="AI37" s="10">
        <v>2580714</v>
      </c>
      <c r="AJ37" s="10">
        <v>4023723</v>
      </c>
      <c r="AK37" s="10">
        <v>2713919</v>
      </c>
      <c r="AL37" s="10">
        <v>2144114</v>
      </c>
      <c r="AM37" s="10">
        <v>1710323</v>
      </c>
      <c r="AN37" s="10">
        <v>617833</v>
      </c>
      <c r="AO37" s="10">
        <v>3601640</v>
      </c>
      <c r="AP37" s="10">
        <v>6651931</v>
      </c>
      <c r="AQ37" s="10">
        <v>854195</v>
      </c>
      <c r="AR37" s="10">
        <v>1526617</v>
      </c>
      <c r="AS37" s="10">
        <v>686910</v>
      </c>
      <c r="AT37" s="10">
        <v>610487</v>
      </c>
      <c r="AU37" s="10">
        <v>2539935</v>
      </c>
      <c r="AV37" s="10">
        <v>2639471</v>
      </c>
      <c r="AW37" s="10">
        <v>1869352</v>
      </c>
      <c r="AX37" s="10">
        <v>2792243</v>
      </c>
      <c r="AY37" s="10">
        <v>5070747</v>
      </c>
      <c r="AZ37" s="10">
        <v>645663</v>
      </c>
      <c r="BA37" s="10">
        <v>1071965</v>
      </c>
      <c r="BB37" s="10">
        <v>835171</v>
      </c>
      <c r="BC37" s="10">
        <v>439552</v>
      </c>
      <c r="BD37" s="10">
        <v>37590342</v>
      </c>
      <c r="BE37" s="10">
        <v>590143</v>
      </c>
      <c r="BF37" s="10">
        <v>2616106</v>
      </c>
      <c r="BG37" s="10">
        <v>319175</v>
      </c>
      <c r="BH37" s="10">
        <v>618659</v>
      </c>
      <c r="BI37" s="10">
        <v>1845221</v>
      </c>
      <c r="BJ37" s="10">
        <v>1050406</v>
      </c>
      <c r="BK37" s="10">
        <v>96042762</v>
      </c>
      <c r="BL37" s="10">
        <v>70956803</v>
      </c>
      <c r="BM37" s="10">
        <v>50751487</v>
      </c>
      <c r="BN37" s="10">
        <f t="shared" si="0"/>
        <v>1503832796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11929471</v>
      </c>
      <c r="G38" s="10">
        <v>14437122</v>
      </c>
      <c r="H38" s="10">
        <v>1981749</v>
      </c>
      <c r="I38" s="10">
        <v>50707140</v>
      </c>
      <c r="J38" s="10">
        <v>14291528</v>
      </c>
      <c r="K38" s="10">
        <v>8319539</v>
      </c>
      <c r="L38" s="10">
        <v>12832013</v>
      </c>
      <c r="M38" s="10">
        <v>2243310</v>
      </c>
      <c r="N38" s="10">
        <v>1467073</v>
      </c>
      <c r="O38" s="10">
        <v>39321737</v>
      </c>
      <c r="P38" s="10">
        <v>26422842</v>
      </c>
      <c r="Q38" s="10">
        <v>1214326</v>
      </c>
      <c r="R38" s="10">
        <v>111068366</v>
      </c>
      <c r="S38" s="10">
        <v>1951508</v>
      </c>
      <c r="T38" s="10">
        <v>194748357</v>
      </c>
      <c r="U38" s="10">
        <v>31848157</v>
      </c>
      <c r="V38" s="10">
        <v>12893897</v>
      </c>
      <c r="W38" s="10">
        <v>20927408</v>
      </c>
      <c r="X38" s="10">
        <v>6524255</v>
      </c>
      <c r="Y38" s="10">
        <v>22928160</v>
      </c>
      <c r="Z38" s="10">
        <v>9577366</v>
      </c>
      <c r="AA38" s="10">
        <v>43228417</v>
      </c>
      <c r="AB38" s="10">
        <v>14509551</v>
      </c>
      <c r="AC38" s="10">
        <v>608024</v>
      </c>
      <c r="AD38" s="10">
        <v>232084</v>
      </c>
      <c r="AE38" s="10">
        <v>1100101</v>
      </c>
      <c r="AF38" s="10">
        <v>393139</v>
      </c>
      <c r="AG38" s="10">
        <v>741268</v>
      </c>
      <c r="AH38" s="10">
        <v>379806</v>
      </c>
      <c r="AI38" s="10">
        <v>1083551</v>
      </c>
      <c r="AJ38" s="10">
        <v>1889864</v>
      </c>
      <c r="AK38" s="10">
        <v>1478389</v>
      </c>
      <c r="AL38" s="10">
        <v>1052171</v>
      </c>
      <c r="AM38" s="10">
        <v>1050409</v>
      </c>
      <c r="AN38" s="10">
        <v>324429</v>
      </c>
      <c r="AO38" s="10">
        <v>1947979</v>
      </c>
      <c r="AP38" s="10">
        <v>3249529</v>
      </c>
      <c r="AQ38" s="10">
        <v>382890</v>
      </c>
      <c r="AR38" s="10">
        <v>765914</v>
      </c>
      <c r="AS38" s="10">
        <v>331487</v>
      </c>
      <c r="AT38" s="10">
        <v>292518</v>
      </c>
      <c r="AU38" s="10">
        <v>1371363</v>
      </c>
      <c r="AV38" s="10">
        <v>1537909</v>
      </c>
      <c r="AW38" s="10">
        <v>811087</v>
      </c>
      <c r="AX38" s="10">
        <v>1463423</v>
      </c>
      <c r="AY38" s="10">
        <v>2452939</v>
      </c>
      <c r="AZ38" s="10">
        <v>335092</v>
      </c>
      <c r="BA38" s="10">
        <v>552598</v>
      </c>
      <c r="BB38" s="10">
        <v>393955</v>
      </c>
      <c r="BC38" s="10">
        <v>230863</v>
      </c>
      <c r="BD38" s="10">
        <v>22638928</v>
      </c>
      <c r="BE38" s="10">
        <v>289317</v>
      </c>
      <c r="BF38" s="10">
        <v>1409795</v>
      </c>
      <c r="BG38" s="10">
        <v>199534</v>
      </c>
      <c r="BH38" s="10">
        <v>295636</v>
      </c>
      <c r="BI38" s="10">
        <v>897105</v>
      </c>
      <c r="BJ38" s="10">
        <v>488191</v>
      </c>
      <c r="BK38" s="10">
        <v>65689232</v>
      </c>
      <c r="BL38" s="10">
        <v>43304740</v>
      </c>
      <c r="BM38" s="10">
        <v>31777873</v>
      </c>
      <c r="BN38" s="10">
        <f t="shared" si="0"/>
        <v>848816424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5767609</v>
      </c>
      <c r="G39" s="10">
        <v>9783881</v>
      </c>
      <c r="H39" s="10">
        <v>1937953</v>
      </c>
      <c r="I39" s="10">
        <v>37899522</v>
      </c>
      <c r="J39" s="10">
        <v>7259335</v>
      </c>
      <c r="K39" s="10">
        <v>3948389</v>
      </c>
      <c r="L39" s="10">
        <v>7563696</v>
      </c>
      <c r="M39" s="10">
        <v>1621625</v>
      </c>
      <c r="N39" s="10">
        <v>1478927</v>
      </c>
      <c r="O39" s="10">
        <v>19409564</v>
      </c>
      <c r="P39" s="10">
        <v>18946971</v>
      </c>
      <c r="Q39" s="10">
        <v>1343480</v>
      </c>
      <c r="R39" s="10">
        <v>77878831</v>
      </c>
      <c r="S39" s="10">
        <v>1940512</v>
      </c>
      <c r="T39" s="10">
        <v>235438616</v>
      </c>
      <c r="U39" s="10">
        <v>23005172</v>
      </c>
      <c r="V39" s="10">
        <v>6540389</v>
      </c>
      <c r="W39" s="10">
        <v>12812489</v>
      </c>
      <c r="X39" s="10">
        <v>4843857</v>
      </c>
      <c r="Y39" s="10">
        <v>12460591</v>
      </c>
      <c r="Z39" s="10">
        <v>5946969</v>
      </c>
      <c r="AA39" s="10">
        <v>25156459</v>
      </c>
      <c r="AB39" s="10">
        <v>10175851</v>
      </c>
      <c r="AC39" s="10">
        <v>646763</v>
      </c>
      <c r="AD39" s="10">
        <v>253730</v>
      </c>
      <c r="AE39" s="10">
        <v>1216103</v>
      </c>
      <c r="AF39" s="10">
        <v>404100</v>
      </c>
      <c r="AG39" s="10">
        <v>813609</v>
      </c>
      <c r="AH39" s="10">
        <v>502477</v>
      </c>
      <c r="AI39" s="10">
        <v>1497163</v>
      </c>
      <c r="AJ39" s="10">
        <v>2133859</v>
      </c>
      <c r="AK39" s="10">
        <v>1235530</v>
      </c>
      <c r="AL39" s="10">
        <v>1091942</v>
      </c>
      <c r="AM39" s="10">
        <v>659914</v>
      </c>
      <c r="AN39" s="10">
        <v>293403</v>
      </c>
      <c r="AO39" s="10">
        <v>1653662</v>
      </c>
      <c r="AP39" s="10">
        <v>3402402</v>
      </c>
      <c r="AQ39" s="10">
        <v>471305</v>
      </c>
      <c r="AR39" s="10">
        <v>760703</v>
      </c>
      <c r="AS39" s="10">
        <v>355422</v>
      </c>
      <c r="AT39" s="10">
        <v>317970</v>
      </c>
      <c r="AU39" s="10">
        <v>1168572</v>
      </c>
      <c r="AV39" s="10">
        <v>1101563</v>
      </c>
      <c r="AW39" s="10">
        <v>1058265</v>
      </c>
      <c r="AX39" s="10">
        <v>1328821</v>
      </c>
      <c r="AY39" s="10">
        <v>2617808</v>
      </c>
      <c r="AZ39" s="10">
        <v>310570</v>
      </c>
      <c r="BA39" s="10">
        <v>519367</v>
      </c>
      <c r="BB39" s="10">
        <v>441216</v>
      </c>
      <c r="BC39" s="10">
        <v>208689</v>
      </c>
      <c r="BD39" s="10">
        <v>14951414</v>
      </c>
      <c r="BE39" s="10">
        <v>300825</v>
      </c>
      <c r="BF39" s="10">
        <v>1206310</v>
      </c>
      <c r="BG39" s="10">
        <v>119641</v>
      </c>
      <c r="BH39" s="10">
        <v>323022</v>
      </c>
      <c r="BI39" s="10">
        <v>948116</v>
      </c>
      <c r="BJ39" s="10">
        <v>562215</v>
      </c>
      <c r="BK39" s="10">
        <v>30353530</v>
      </c>
      <c r="BL39" s="10">
        <v>27652062</v>
      </c>
      <c r="BM39" s="10">
        <v>18973614</v>
      </c>
      <c r="BN39" s="10">
        <f t="shared" si="0"/>
        <v>655016365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1868552</v>
      </c>
      <c r="G40" s="10">
        <v>1808106</v>
      </c>
      <c r="H40" s="10">
        <v>102404</v>
      </c>
      <c r="I40" s="10">
        <v>5114628</v>
      </c>
      <c r="J40" s="10">
        <v>1339324</v>
      </c>
      <c r="K40" s="10">
        <v>816916</v>
      </c>
      <c r="L40" s="10">
        <v>1944644</v>
      </c>
      <c r="M40" s="10">
        <v>186317</v>
      </c>
      <c r="N40" s="10">
        <v>115179</v>
      </c>
      <c r="O40" s="10">
        <v>5275885</v>
      </c>
      <c r="P40" s="10">
        <v>7106547</v>
      </c>
      <c r="Q40" s="10">
        <v>205431</v>
      </c>
      <c r="R40" s="10">
        <v>19893385</v>
      </c>
      <c r="S40" s="10">
        <v>358200</v>
      </c>
      <c r="T40" s="10">
        <v>32027665</v>
      </c>
      <c r="U40" s="10">
        <v>2492615</v>
      </c>
      <c r="V40" s="10">
        <v>992369</v>
      </c>
      <c r="W40" s="10">
        <v>2386163</v>
      </c>
      <c r="X40" s="10">
        <v>942350</v>
      </c>
      <c r="Y40" s="10">
        <v>2258107</v>
      </c>
      <c r="Z40" s="10">
        <v>850193</v>
      </c>
      <c r="AA40" s="10">
        <v>6362916</v>
      </c>
      <c r="AB40" s="10">
        <v>3713319</v>
      </c>
      <c r="AC40" s="10">
        <v>80572</v>
      </c>
      <c r="AD40" s="10">
        <v>47108</v>
      </c>
      <c r="AE40" s="10">
        <v>91403</v>
      </c>
      <c r="AF40" s="10">
        <v>22334</v>
      </c>
      <c r="AG40" s="10">
        <v>132276</v>
      </c>
      <c r="AH40" s="10">
        <v>63444</v>
      </c>
      <c r="AI40" s="10">
        <v>369549</v>
      </c>
      <c r="AJ40" s="10">
        <v>249825</v>
      </c>
      <c r="AK40" s="10">
        <v>297265</v>
      </c>
      <c r="AL40" s="10">
        <v>162117</v>
      </c>
      <c r="AM40" s="10">
        <v>70660</v>
      </c>
      <c r="AN40" s="10">
        <v>11603</v>
      </c>
      <c r="AO40" s="10">
        <v>104436</v>
      </c>
      <c r="AP40" s="10">
        <v>441991</v>
      </c>
      <c r="AQ40" s="10">
        <v>96279</v>
      </c>
      <c r="AR40" s="10">
        <v>63874</v>
      </c>
      <c r="AS40" s="10">
        <v>60970</v>
      </c>
      <c r="AT40" s="10">
        <v>23132</v>
      </c>
      <c r="AU40" s="10">
        <v>110634</v>
      </c>
      <c r="AV40" s="10">
        <v>75596</v>
      </c>
      <c r="AW40" s="10">
        <v>138054</v>
      </c>
      <c r="AX40" s="10">
        <v>201782</v>
      </c>
      <c r="AY40" s="10">
        <v>148325</v>
      </c>
      <c r="AZ40" s="10">
        <v>33690</v>
      </c>
      <c r="BA40" s="10">
        <v>33957</v>
      </c>
      <c r="BB40" s="10">
        <v>229416</v>
      </c>
      <c r="BC40" s="10">
        <v>62694</v>
      </c>
      <c r="BD40" s="10">
        <v>2378804</v>
      </c>
      <c r="BE40" s="10">
        <v>69945</v>
      </c>
      <c r="BF40" s="10">
        <v>132600</v>
      </c>
      <c r="BG40" s="10">
        <v>18334</v>
      </c>
      <c r="BH40" s="10">
        <v>25610</v>
      </c>
      <c r="BI40" s="10">
        <v>136292</v>
      </c>
      <c r="BJ40" s="10">
        <v>115858</v>
      </c>
      <c r="BK40" s="10">
        <v>6438603</v>
      </c>
      <c r="BL40" s="10">
        <v>4900920</v>
      </c>
      <c r="BM40" s="10">
        <v>3529778</v>
      </c>
      <c r="BN40" s="10">
        <f t="shared" si="0"/>
        <v>119330945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1305797</v>
      </c>
      <c r="G41" s="10">
        <v>791615</v>
      </c>
      <c r="H41" s="10">
        <v>-2783</v>
      </c>
      <c r="I41" s="10">
        <v>21129514</v>
      </c>
      <c r="J41" s="10">
        <v>11738211</v>
      </c>
      <c r="K41" s="10">
        <v>-104439</v>
      </c>
      <c r="L41" s="10">
        <v>1186402</v>
      </c>
      <c r="M41" s="10">
        <v>45677</v>
      </c>
      <c r="N41" s="10">
        <v>406</v>
      </c>
      <c r="O41" s="10">
        <v>-86236</v>
      </c>
      <c r="P41" s="10">
        <v>49231</v>
      </c>
      <c r="Q41" s="10">
        <v>149517</v>
      </c>
      <c r="R41" s="10">
        <v>78180480</v>
      </c>
      <c r="S41" s="10">
        <v>1080187</v>
      </c>
      <c r="T41" s="10">
        <v>175183934</v>
      </c>
      <c r="U41" s="10">
        <v>21137013</v>
      </c>
      <c r="V41" s="10">
        <v>6724680</v>
      </c>
      <c r="W41" s="10">
        <v>16172504</v>
      </c>
      <c r="X41" s="10">
        <v>483429</v>
      </c>
      <c r="Y41" s="10">
        <v>2818785</v>
      </c>
      <c r="Z41" s="10">
        <v>10856182</v>
      </c>
      <c r="AA41" s="10">
        <v>47549567</v>
      </c>
      <c r="AB41" s="10">
        <v>8672257</v>
      </c>
      <c r="AC41" s="10">
        <v>-105619</v>
      </c>
      <c r="AD41" s="10">
        <v>230064</v>
      </c>
      <c r="AE41" s="10">
        <v>68567</v>
      </c>
      <c r="AF41" s="10">
        <v>151117</v>
      </c>
      <c r="AG41" s="10">
        <v>24109</v>
      </c>
      <c r="AH41" s="10">
        <v>14367</v>
      </c>
      <c r="AI41" s="10">
        <v>100624</v>
      </c>
      <c r="AJ41" s="10">
        <v>746242</v>
      </c>
      <c r="AK41" s="10">
        <v>862016</v>
      </c>
      <c r="AL41" s="10">
        <v>10821</v>
      </c>
      <c r="AM41" s="10">
        <v>558009</v>
      </c>
      <c r="AN41" s="10">
        <v>117772</v>
      </c>
      <c r="AO41" s="10">
        <v>7578</v>
      </c>
      <c r="AP41" s="10">
        <v>1422400</v>
      </c>
      <c r="AQ41" s="10">
        <v>15246</v>
      </c>
      <c r="AR41" s="10">
        <v>1260</v>
      </c>
      <c r="AS41" s="10">
        <v>2797</v>
      </c>
      <c r="AT41" s="10">
        <v>217441</v>
      </c>
      <c r="AU41" s="10">
        <v>1939976</v>
      </c>
      <c r="AV41" s="10">
        <v>757174</v>
      </c>
      <c r="AW41" s="10">
        <v>40874</v>
      </c>
      <c r="AX41" s="10">
        <v>-237165</v>
      </c>
      <c r="AY41" s="10">
        <v>5855</v>
      </c>
      <c r="AZ41" s="10">
        <v>568772</v>
      </c>
      <c r="BA41" s="10">
        <v>533903</v>
      </c>
      <c r="BB41" s="10">
        <v>272235</v>
      </c>
      <c r="BC41" s="10">
        <v>-2698</v>
      </c>
      <c r="BD41" s="10">
        <v>10339241</v>
      </c>
      <c r="BE41" s="10">
        <v>6515</v>
      </c>
      <c r="BF41" s="10">
        <v>3</v>
      </c>
      <c r="BG41" s="10">
        <v>286757</v>
      </c>
      <c r="BH41" s="10">
        <v>-98491</v>
      </c>
      <c r="BI41" s="10">
        <v>257328</v>
      </c>
      <c r="BJ41" s="10">
        <v>227581</v>
      </c>
      <c r="BK41" s="10">
        <v>6022690</v>
      </c>
      <c r="BL41" s="10">
        <v>1448630</v>
      </c>
      <c r="BM41" s="10">
        <v>2933435</v>
      </c>
      <c r="BN41" s="10">
        <f t="shared" si="0"/>
        <v>434809356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11001903</v>
      </c>
      <c r="G42" s="10">
        <v>10291569</v>
      </c>
      <c r="H42" s="10">
        <v>-380977</v>
      </c>
      <c r="I42" s="10">
        <v>17897755</v>
      </c>
      <c r="J42" s="10">
        <v>8762021</v>
      </c>
      <c r="K42" s="10">
        <v>265437</v>
      </c>
      <c r="L42" s="10">
        <v>5870599</v>
      </c>
      <c r="M42" s="10">
        <v>1815725</v>
      </c>
      <c r="N42" s="10">
        <v>2925214</v>
      </c>
      <c r="O42" s="10">
        <v>6491</v>
      </c>
      <c r="P42" s="10">
        <v>1918204</v>
      </c>
      <c r="Q42" s="10">
        <v>168376</v>
      </c>
      <c r="R42" s="10">
        <v>4594861</v>
      </c>
      <c r="S42" s="10">
        <v>-279133</v>
      </c>
      <c r="T42" s="10">
        <v>61749435</v>
      </c>
      <c r="U42" s="10">
        <v>2629852</v>
      </c>
      <c r="V42" s="10">
        <v>-905895</v>
      </c>
      <c r="W42" s="10">
        <v>6110165</v>
      </c>
      <c r="X42" s="10">
        <v>4396810</v>
      </c>
      <c r="Y42" s="10">
        <v>9084244</v>
      </c>
      <c r="Z42" s="10">
        <v>530174</v>
      </c>
      <c r="AA42" s="10">
        <v>7530997</v>
      </c>
      <c r="AB42" s="10">
        <v>7001099</v>
      </c>
      <c r="AC42" s="10">
        <v>1763886</v>
      </c>
      <c r="AD42" s="10">
        <v>-23809</v>
      </c>
      <c r="AE42" s="10">
        <v>1919861</v>
      </c>
      <c r="AF42" s="10">
        <v>423317</v>
      </c>
      <c r="AG42" s="10">
        <v>324425</v>
      </c>
      <c r="AH42" s="10">
        <v>1390186</v>
      </c>
      <c r="AI42" s="10">
        <v>174756</v>
      </c>
      <c r="AJ42" s="10">
        <v>3242533</v>
      </c>
      <c r="AK42" s="10">
        <v>1431096</v>
      </c>
      <c r="AL42" s="10">
        <v>253840</v>
      </c>
      <c r="AM42" s="10">
        <v>9669</v>
      </c>
      <c r="AN42" s="10">
        <v>453705</v>
      </c>
      <c r="AO42" s="10">
        <v>1801118</v>
      </c>
      <c r="AP42" s="10">
        <v>388135</v>
      </c>
      <c r="AQ42" s="10">
        <v>-211832</v>
      </c>
      <c r="AR42" s="10">
        <v>154295</v>
      </c>
      <c r="AS42" s="10">
        <v>-1694</v>
      </c>
      <c r="AT42" s="10">
        <v>233766</v>
      </c>
      <c r="AU42" s="10">
        <v>-397230</v>
      </c>
      <c r="AV42" s="10">
        <v>24451</v>
      </c>
      <c r="AW42" s="10">
        <v>2261220</v>
      </c>
      <c r="AX42" s="10">
        <v>-51954</v>
      </c>
      <c r="AY42" s="10">
        <v>-232147</v>
      </c>
      <c r="AZ42" s="10">
        <v>460069</v>
      </c>
      <c r="BA42" s="10">
        <v>207303</v>
      </c>
      <c r="BB42" s="10">
        <v>-187198</v>
      </c>
      <c r="BC42" s="10">
        <v>160859</v>
      </c>
      <c r="BD42" s="10">
        <v>17185121</v>
      </c>
      <c r="BE42" s="10">
        <v>-7367</v>
      </c>
      <c r="BF42" s="10">
        <v>2378470</v>
      </c>
      <c r="BG42" s="10">
        <v>-3066</v>
      </c>
      <c r="BH42" s="10">
        <v>122134</v>
      </c>
      <c r="BI42" s="10">
        <v>-1007904</v>
      </c>
      <c r="BJ42" s="10">
        <v>36864</v>
      </c>
      <c r="BK42" s="10">
        <v>14061380</v>
      </c>
      <c r="BL42" s="10">
        <v>67345276</v>
      </c>
      <c r="BM42" s="10">
        <v>12277945</v>
      </c>
      <c r="BN42" s="10">
        <f t="shared" si="0"/>
        <v>291346405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-39636</v>
      </c>
      <c r="G43" s="10">
        <v>3500</v>
      </c>
      <c r="H43" s="10">
        <v>5924</v>
      </c>
      <c r="I43" s="10">
        <v>-455717</v>
      </c>
      <c r="J43" s="10">
        <v>-8211</v>
      </c>
      <c r="K43" s="10">
        <v>5247</v>
      </c>
      <c r="L43" s="10">
        <v>-107060</v>
      </c>
      <c r="M43" s="10">
        <v>-4144</v>
      </c>
      <c r="N43" s="10"/>
      <c r="O43" s="10">
        <v>-36079</v>
      </c>
      <c r="P43" s="10">
        <v>724258</v>
      </c>
      <c r="Q43" s="10"/>
      <c r="R43" s="10">
        <v>84629</v>
      </c>
      <c r="S43" s="10"/>
      <c r="T43" s="10">
        <v>2400000</v>
      </c>
      <c r="U43" s="10">
        <v>-68072</v>
      </c>
      <c r="V43" s="10">
        <v>-35667</v>
      </c>
      <c r="W43" s="10">
        <v>4433</v>
      </c>
      <c r="X43" s="10">
        <v>4360</v>
      </c>
      <c r="Y43" s="10">
        <v>-42435</v>
      </c>
      <c r="Z43" s="10">
        <v>-14970</v>
      </c>
      <c r="AA43" s="10">
        <v>32875</v>
      </c>
      <c r="AB43" s="10">
        <v>-18099</v>
      </c>
      <c r="AC43" s="10"/>
      <c r="AD43" s="10"/>
      <c r="AE43" s="10">
        <v>251061</v>
      </c>
      <c r="AF43" s="10"/>
      <c r="AG43" s="10"/>
      <c r="AH43" s="10"/>
      <c r="AI43" s="10"/>
      <c r="AJ43" s="10"/>
      <c r="AK43" s="10">
        <v>-1222</v>
      </c>
      <c r="AL43" s="10"/>
      <c r="AM43" s="10">
        <v>-10223</v>
      </c>
      <c r="AN43" s="10"/>
      <c r="AO43" s="10">
        <v>-21761</v>
      </c>
      <c r="AP43" s="10"/>
      <c r="AQ43" s="10"/>
      <c r="AR43" s="10"/>
      <c r="AS43" s="10"/>
      <c r="AT43" s="10">
        <v>-304</v>
      </c>
      <c r="AU43" s="10">
        <v>-14282</v>
      </c>
      <c r="AV43" s="10">
        <v>-7445</v>
      </c>
      <c r="AW43" s="10"/>
      <c r="AX43" s="10">
        <v>-5941</v>
      </c>
      <c r="AY43" s="10"/>
      <c r="AZ43" s="10">
        <v>-304</v>
      </c>
      <c r="BA43" s="10">
        <v>1192</v>
      </c>
      <c r="BB43" s="10"/>
      <c r="BC43" s="10"/>
      <c r="BD43" s="10">
        <v>-33284</v>
      </c>
      <c r="BE43" s="10"/>
      <c r="BF43" s="10">
        <v>-9136</v>
      </c>
      <c r="BG43" s="10"/>
      <c r="BH43" s="10">
        <v>-3050</v>
      </c>
      <c r="BI43" s="10"/>
      <c r="BJ43" s="10"/>
      <c r="BK43" s="10">
        <v>-118755</v>
      </c>
      <c r="BL43" s="10">
        <v>-53213</v>
      </c>
      <c r="BM43" s="10">
        <v>-4903</v>
      </c>
      <c r="BN43" s="10">
        <f t="shared" si="0"/>
        <v>2403566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11041539</v>
      </c>
      <c r="G44" s="10">
        <v>10288069</v>
      </c>
      <c r="H44" s="10">
        <v>-386901</v>
      </c>
      <c r="I44" s="10">
        <v>18353472</v>
      </c>
      <c r="J44" s="10">
        <v>8770232</v>
      </c>
      <c r="K44" s="10">
        <v>260191</v>
      </c>
      <c r="L44" s="10">
        <v>5977659</v>
      </c>
      <c r="M44" s="10">
        <v>1819869</v>
      </c>
      <c r="N44" s="10">
        <v>2925214</v>
      </c>
      <c r="O44" s="10">
        <v>42570</v>
      </c>
      <c r="P44" s="10">
        <v>1193946</v>
      </c>
      <c r="Q44" s="10">
        <v>168376</v>
      </c>
      <c r="R44" s="10">
        <v>4510232</v>
      </c>
      <c r="S44" s="10">
        <v>-279133</v>
      </c>
      <c r="T44" s="10">
        <v>59349435</v>
      </c>
      <c r="U44" s="10">
        <v>2697924</v>
      </c>
      <c r="V44" s="10">
        <v>-870227</v>
      </c>
      <c r="W44" s="10">
        <v>6105733</v>
      </c>
      <c r="X44" s="10">
        <v>4392450</v>
      </c>
      <c r="Y44" s="10">
        <v>9126679</v>
      </c>
      <c r="Z44" s="10">
        <v>545144</v>
      </c>
      <c r="AA44" s="10">
        <v>7498122</v>
      </c>
      <c r="AB44" s="10">
        <v>7019198</v>
      </c>
      <c r="AC44" s="10">
        <v>1763886</v>
      </c>
      <c r="AD44" s="10">
        <v>-23809</v>
      </c>
      <c r="AE44" s="10">
        <v>1668800</v>
      </c>
      <c r="AF44" s="10">
        <v>423317</v>
      </c>
      <c r="AG44" s="10">
        <v>324425</v>
      </c>
      <c r="AH44" s="10">
        <v>1390186</v>
      </c>
      <c r="AI44" s="10">
        <v>174756</v>
      </c>
      <c r="AJ44" s="10">
        <v>3242533</v>
      </c>
      <c r="AK44" s="10">
        <v>1432318</v>
      </c>
      <c r="AL44" s="10">
        <v>253840</v>
      </c>
      <c r="AM44" s="10">
        <v>19892</v>
      </c>
      <c r="AN44" s="10">
        <v>453705</v>
      </c>
      <c r="AO44" s="10">
        <v>1822879</v>
      </c>
      <c r="AP44" s="10">
        <v>388135</v>
      </c>
      <c r="AQ44" s="10">
        <v>-211832</v>
      </c>
      <c r="AR44" s="10">
        <v>154295</v>
      </c>
      <c r="AS44" s="10">
        <v>-1694</v>
      </c>
      <c r="AT44" s="10">
        <v>234070</v>
      </c>
      <c r="AU44" s="10">
        <v>-382948</v>
      </c>
      <c r="AV44" s="10">
        <v>31896</v>
      </c>
      <c r="AW44" s="10">
        <v>2261220</v>
      </c>
      <c r="AX44" s="10">
        <v>-46013</v>
      </c>
      <c r="AY44" s="10">
        <v>-232147</v>
      </c>
      <c r="AZ44" s="10">
        <v>460374</v>
      </c>
      <c r="BA44" s="10">
        <v>206112</v>
      </c>
      <c r="BB44" s="10">
        <v>-187198</v>
      </c>
      <c r="BC44" s="10">
        <v>160859</v>
      </c>
      <c r="BD44" s="10">
        <v>17218405</v>
      </c>
      <c r="BE44" s="10">
        <v>-7367</v>
      </c>
      <c r="BF44" s="10">
        <v>2387606</v>
      </c>
      <c r="BG44" s="10">
        <v>-3066</v>
      </c>
      <c r="BH44" s="10">
        <v>125184</v>
      </c>
      <c r="BI44" s="10">
        <v>-1007904</v>
      </c>
      <c r="BJ44" s="10">
        <v>36864</v>
      </c>
      <c r="BK44" s="10">
        <v>14180134</v>
      </c>
      <c r="BL44" s="10">
        <v>67398489</v>
      </c>
      <c r="BM44" s="10">
        <v>12282848</v>
      </c>
      <c r="BN44" s="10">
        <f t="shared" si="0"/>
        <v>288942843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-7107910</v>
      </c>
      <c r="S45" s="10"/>
      <c r="T45" s="10">
        <v>5025478</v>
      </c>
      <c r="U45" s="10"/>
      <c r="V45" s="10"/>
      <c r="W45" s="10">
        <v>-3093900</v>
      </c>
      <c r="X45" s="10"/>
      <c r="Y45" s="10"/>
      <c r="Z45" s="10"/>
      <c r="AA45" s="10">
        <v>-144480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>
        <v>184764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-265109</v>
      </c>
      <c r="BM45" s="10">
        <v>18000500</v>
      </c>
      <c r="BN45" s="10">
        <f t="shared" si="0"/>
        <v>12599343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/>
      <c r="G46" s="10">
        <v>12501</v>
      </c>
      <c r="H46" s="10">
        <v>4</v>
      </c>
      <c r="I46" s="10">
        <v>9234</v>
      </c>
      <c r="J46" s="10">
        <v>13191</v>
      </c>
      <c r="K46" s="10"/>
      <c r="L46" s="10">
        <v>-4395</v>
      </c>
      <c r="M46" s="10"/>
      <c r="N46" s="10">
        <v>-7093</v>
      </c>
      <c r="O46" s="10">
        <v>72335</v>
      </c>
      <c r="P46" s="10"/>
      <c r="Q46" s="10"/>
      <c r="R46" s="10"/>
      <c r="S46" s="10">
        <v>-9213</v>
      </c>
      <c r="T46" s="10">
        <v>-259365</v>
      </c>
      <c r="U46" s="10">
        <v>282051</v>
      </c>
      <c r="V46" s="10"/>
      <c r="W46" s="10"/>
      <c r="X46" s="10">
        <v>2846</v>
      </c>
      <c r="Y46" s="10">
        <v>15644</v>
      </c>
      <c r="Z46" s="10">
        <v>-14279</v>
      </c>
      <c r="AA46" s="10"/>
      <c r="AB46" s="10">
        <v>170775</v>
      </c>
      <c r="AC46" s="10">
        <v>-7</v>
      </c>
      <c r="AD46" s="10">
        <v>-418</v>
      </c>
      <c r="AE46" s="10"/>
      <c r="AF46" s="10"/>
      <c r="AG46" s="10">
        <v>-1421</v>
      </c>
      <c r="AH46" s="10"/>
      <c r="AI46" s="10"/>
      <c r="AJ46" s="10">
        <v>-1243</v>
      </c>
      <c r="AK46" s="10">
        <v>6585</v>
      </c>
      <c r="AL46" s="10">
        <v>7314</v>
      </c>
      <c r="AM46" s="10">
        <v>-21036</v>
      </c>
      <c r="AN46" s="10"/>
      <c r="AO46" s="10"/>
      <c r="AP46" s="10">
        <v>9927</v>
      </c>
      <c r="AQ46" s="10"/>
      <c r="AR46" s="10"/>
      <c r="AS46" s="10">
        <v>43</v>
      </c>
      <c r="AT46" s="10"/>
      <c r="AU46" s="10">
        <v>-6361</v>
      </c>
      <c r="AV46" s="10"/>
      <c r="AW46" s="10">
        <v>-5812</v>
      </c>
      <c r="AX46" s="10"/>
      <c r="AY46" s="10"/>
      <c r="AZ46" s="10"/>
      <c r="BA46" s="10">
        <v>499</v>
      </c>
      <c r="BB46" s="10">
        <v>-487</v>
      </c>
      <c r="BC46" s="10"/>
      <c r="BD46" s="10">
        <v>-9988</v>
      </c>
      <c r="BE46" s="10">
        <v>936</v>
      </c>
      <c r="BF46" s="10">
        <v>-202</v>
      </c>
      <c r="BG46" s="10"/>
      <c r="BH46" s="10"/>
      <c r="BI46" s="10">
        <v>6</v>
      </c>
      <c r="BJ46" s="10">
        <v>-3517</v>
      </c>
      <c r="BK46" s="10"/>
      <c r="BL46" s="10"/>
      <c r="BM46" s="10">
        <v>1523368</v>
      </c>
      <c r="BN46" s="10">
        <f t="shared" si="0"/>
        <v>1782422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/>
      <c r="J47" s="10"/>
      <c r="K47" s="10"/>
      <c r="L47" s="10"/>
      <c r="M47" s="10"/>
      <c r="N47" s="10"/>
      <c r="O47" s="10">
        <v>79957</v>
      </c>
      <c r="P47" s="10"/>
      <c r="Q47" s="10"/>
      <c r="R47" s="10"/>
      <c r="S47" s="10">
        <v>-9213</v>
      </c>
      <c r="T47" s="10">
        <v>-166041</v>
      </c>
      <c r="U47" s="10">
        <v>415917</v>
      </c>
      <c r="V47" s="10"/>
      <c r="W47" s="10"/>
      <c r="X47" s="10"/>
      <c r="Y47" s="10"/>
      <c r="Z47" s="10"/>
      <c r="AA47" s="10"/>
      <c r="AB47" s="10"/>
      <c r="AC47" s="10"/>
      <c r="AD47" s="10">
        <v>-418</v>
      </c>
      <c r="AE47" s="10"/>
      <c r="AF47" s="10"/>
      <c r="AG47" s="10">
        <v>-1421</v>
      </c>
      <c r="AH47" s="10"/>
      <c r="AI47" s="10"/>
      <c r="AJ47" s="10">
        <v>-1243</v>
      </c>
      <c r="AK47" s="10">
        <v>6659</v>
      </c>
      <c r="AL47" s="10">
        <v>7314</v>
      </c>
      <c r="AM47" s="10"/>
      <c r="AN47" s="10"/>
      <c r="AO47" s="10"/>
      <c r="AP47" s="10">
        <v>9927</v>
      </c>
      <c r="AQ47" s="10"/>
      <c r="AR47" s="10"/>
      <c r="AS47" s="10">
        <v>43</v>
      </c>
      <c r="AT47" s="10"/>
      <c r="AU47" s="10"/>
      <c r="AV47" s="10"/>
      <c r="AW47" s="10">
        <v>-5812</v>
      </c>
      <c r="AX47" s="10"/>
      <c r="AY47" s="10"/>
      <c r="AZ47" s="10"/>
      <c r="BA47" s="10"/>
      <c r="BB47" s="10">
        <v>-487</v>
      </c>
      <c r="BC47" s="10"/>
      <c r="BD47" s="10"/>
      <c r="BE47" s="10">
        <v>936</v>
      </c>
      <c r="BF47" s="10"/>
      <c r="BG47" s="10"/>
      <c r="BH47" s="10"/>
      <c r="BI47" s="10"/>
      <c r="BJ47" s="10">
        <v>-3517</v>
      </c>
      <c r="BK47" s="10"/>
      <c r="BL47" s="10"/>
      <c r="BM47" s="10">
        <v>1523368</v>
      </c>
      <c r="BN47" s="10">
        <f t="shared" si="0"/>
        <v>1855969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>
        <v>12501</v>
      </c>
      <c r="H49" s="10">
        <v>4</v>
      </c>
      <c r="I49" s="10">
        <v>9234</v>
      </c>
      <c r="J49" s="10">
        <v>13191</v>
      </c>
      <c r="K49" s="10"/>
      <c r="L49" s="10">
        <v>-4395</v>
      </c>
      <c r="M49" s="10"/>
      <c r="N49" s="10">
        <v>-7093</v>
      </c>
      <c r="O49" s="10">
        <v>-7622</v>
      </c>
      <c r="P49" s="10"/>
      <c r="Q49" s="10"/>
      <c r="R49" s="10"/>
      <c r="S49" s="10"/>
      <c r="T49" s="10">
        <v>-93324</v>
      </c>
      <c r="U49" s="10">
        <v>-133866</v>
      </c>
      <c r="V49" s="10"/>
      <c r="W49" s="10"/>
      <c r="X49" s="10">
        <v>2846</v>
      </c>
      <c r="Y49" s="10">
        <v>15644</v>
      </c>
      <c r="Z49" s="10">
        <v>-14279</v>
      </c>
      <c r="AA49" s="10"/>
      <c r="AB49" s="10">
        <v>170775</v>
      </c>
      <c r="AC49" s="10">
        <v>-7</v>
      </c>
      <c r="AD49" s="10"/>
      <c r="AE49" s="10"/>
      <c r="AF49" s="10"/>
      <c r="AG49" s="10"/>
      <c r="AH49" s="10"/>
      <c r="AI49" s="10"/>
      <c r="AJ49" s="10"/>
      <c r="AK49" s="10">
        <v>-74</v>
      </c>
      <c r="AL49" s="10"/>
      <c r="AM49" s="10">
        <v>-21036</v>
      </c>
      <c r="AN49" s="10"/>
      <c r="AO49" s="10"/>
      <c r="AP49" s="10"/>
      <c r="AQ49" s="10"/>
      <c r="AR49" s="10"/>
      <c r="AS49" s="10"/>
      <c r="AT49" s="10"/>
      <c r="AU49" s="10">
        <v>-6361</v>
      </c>
      <c r="AV49" s="10"/>
      <c r="AW49" s="10"/>
      <c r="AX49" s="10"/>
      <c r="AY49" s="10"/>
      <c r="AZ49" s="10"/>
      <c r="BA49" s="10">
        <v>499</v>
      </c>
      <c r="BB49" s="10"/>
      <c r="BC49" s="10"/>
      <c r="BD49" s="10">
        <v>-9988</v>
      </c>
      <c r="BE49" s="10"/>
      <c r="BF49" s="10">
        <v>-202</v>
      </c>
      <c r="BG49" s="10"/>
      <c r="BH49" s="10"/>
      <c r="BI49" s="10">
        <v>6</v>
      </c>
      <c r="BJ49" s="10"/>
      <c r="BK49" s="10"/>
      <c r="BL49" s="10"/>
      <c r="BM49" s="10"/>
      <c r="BN49" s="10">
        <f t="shared" si="0"/>
        <v>-73547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>
        <v>12580</v>
      </c>
      <c r="G50" s="10">
        <v>-47416</v>
      </c>
      <c r="H50" s="10">
        <v>-286</v>
      </c>
      <c r="I50" s="10">
        <v>83694</v>
      </c>
      <c r="J50" s="10"/>
      <c r="K50" s="10">
        <v>36653</v>
      </c>
      <c r="L50" s="10">
        <v>6116</v>
      </c>
      <c r="M50" s="10">
        <v>-10544</v>
      </c>
      <c r="N50" s="10">
        <v>-167</v>
      </c>
      <c r="O50" s="10">
        <v>474041</v>
      </c>
      <c r="P50" s="10">
        <v>487231</v>
      </c>
      <c r="Q50" s="10">
        <v>-11342</v>
      </c>
      <c r="R50" s="10">
        <v>-340011</v>
      </c>
      <c r="S50" s="10">
        <v>-33173</v>
      </c>
      <c r="T50" s="10">
        <v>-1425166</v>
      </c>
      <c r="U50" s="10"/>
      <c r="V50" s="10"/>
      <c r="W50" s="10">
        <v>149545</v>
      </c>
      <c r="X50" s="10"/>
      <c r="Y50" s="10">
        <v>1481</v>
      </c>
      <c r="Z50" s="10">
        <v>382</v>
      </c>
      <c r="AA50" s="10">
        <v>-1062282</v>
      </c>
      <c r="AB50" s="10"/>
      <c r="AC50" s="10"/>
      <c r="AD50" s="10"/>
      <c r="AE50" s="10">
        <v>-26000</v>
      </c>
      <c r="AF50" s="10"/>
      <c r="AG50" s="10"/>
      <c r="AH50" s="10"/>
      <c r="AI50" s="10"/>
      <c r="AJ50" s="10">
        <v>-2951</v>
      </c>
      <c r="AK50" s="10">
        <v>44329</v>
      </c>
      <c r="AL50" s="10">
        <v>-2426</v>
      </c>
      <c r="AM50" s="10">
        <v>30478</v>
      </c>
      <c r="AN50" s="10"/>
      <c r="AO50" s="10"/>
      <c r="AP50" s="10">
        <v>-15468</v>
      </c>
      <c r="AQ50" s="10"/>
      <c r="AR50" s="10"/>
      <c r="AS50" s="10"/>
      <c r="AT50" s="10">
        <v>-4085</v>
      </c>
      <c r="AU50" s="10">
        <v>8610</v>
      </c>
      <c r="AV50" s="10"/>
      <c r="AW50" s="10"/>
      <c r="AX50" s="10">
        <v>-113418</v>
      </c>
      <c r="AY50" s="10"/>
      <c r="AZ50" s="10">
        <v>1025</v>
      </c>
      <c r="BA50" s="10"/>
      <c r="BB50" s="10"/>
      <c r="BC50" s="10"/>
      <c r="BD50" s="10">
        <v>-76952</v>
      </c>
      <c r="BE50" s="10">
        <v>42885</v>
      </c>
      <c r="BF50" s="10">
        <v>236</v>
      </c>
      <c r="BG50" s="10"/>
      <c r="BH50" s="10"/>
      <c r="BI50" s="10">
        <v>4</v>
      </c>
      <c r="BJ50" s="10"/>
      <c r="BK50" s="10">
        <v>-32145</v>
      </c>
      <c r="BL50" s="10"/>
      <c r="BM50" s="10">
        <v>-282117</v>
      </c>
      <c r="BN50" s="10">
        <f t="shared" si="0"/>
        <v>-2106659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>
        <v>109235</v>
      </c>
      <c r="G52" s="10">
        <v>467378</v>
      </c>
      <c r="H52" s="10">
        <v>212078</v>
      </c>
      <c r="I52" s="10">
        <v>3940788</v>
      </c>
      <c r="J52" s="10">
        <v>1136008</v>
      </c>
      <c r="K52" s="10">
        <v>29141</v>
      </c>
      <c r="L52" s="10">
        <v>221431</v>
      </c>
      <c r="M52" s="10"/>
      <c r="N52" s="10">
        <v>43909</v>
      </c>
      <c r="O52" s="10">
        <v>1595521</v>
      </c>
      <c r="P52" s="10">
        <v>459918</v>
      </c>
      <c r="Q52" s="10">
        <v>-11631</v>
      </c>
      <c r="R52" s="10">
        <v>10576774</v>
      </c>
      <c r="S52" s="10">
        <v>-3495</v>
      </c>
      <c r="T52" s="10">
        <v>-3538039</v>
      </c>
      <c r="U52" s="10">
        <v>1270524</v>
      </c>
      <c r="V52" s="10">
        <v>163014</v>
      </c>
      <c r="W52" s="10">
        <v>275016</v>
      </c>
      <c r="X52" s="10">
        <v>-35974</v>
      </c>
      <c r="Y52" s="10">
        <v>3295832</v>
      </c>
      <c r="Z52" s="10">
        <v>-1210331</v>
      </c>
      <c r="AA52" s="10">
        <v>205133</v>
      </c>
      <c r="AB52" s="10">
        <v>1306546</v>
      </c>
      <c r="AC52" s="10"/>
      <c r="AD52" s="10">
        <v>-770</v>
      </c>
      <c r="AE52" s="10">
        <v>-37659</v>
      </c>
      <c r="AF52" s="10"/>
      <c r="AG52" s="10">
        <v>-141295</v>
      </c>
      <c r="AH52" s="10"/>
      <c r="AI52" s="10">
        <v>-27176</v>
      </c>
      <c r="AJ52" s="10">
        <v>-224765</v>
      </c>
      <c r="AK52" s="10">
        <v>-222104</v>
      </c>
      <c r="AL52" s="10">
        <v>-22029</v>
      </c>
      <c r="AM52" s="10">
        <v>-7637</v>
      </c>
      <c r="AN52" s="10"/>
      <c r="AO52" s="10">
        <v>133186</v>
      </c>
      <c r="AP52" s="10">
        <v>-43115</v>
      </c>
      <c r="AQ52" s="10">
        <v>-20086</v>
      </c>
      <c r="AR52" s="10">
        <v>-2469</v>
      </c>
      <c r="AS52" s="10">
        <v>-16199</v>
      </c>
      <c r="AT52" s="10"/>
      <c r="AU52" s="10">
        <v>99628</v>
      </c>
      <c r="AV52" s="10">
        <v>165762</v>
      </c>
      <c r="AW52" s="10">
        <v>-1471</v>
      </c>
      <c r="AX52" s="10"/>
      <c r="AY52" s="10"/>
      <c r="AZ52" s="10"/>
      <c r="BA52" s="10"/>
      <c r="BB52" s="10">
        <v>5987</v>
      </c>
      <c r="BC52" s="10"/>
      <c r="BD52" s="10">
        <v>-868547</v>
      </c>
      <c r="BE52" s="10">
        <v>-1604</v>
      </c>
      <c r="BF52" s="10">
        <v>383617</v>
      </c>
      <c r="BG52" s="10"/>
      <c r="BH52" s="10"/>
      <c r="BI52" s="10">
        <v>-838551</v>
      </c>
      <c r="BJ52" s="10">
        <v>32707</v>
      </c>
      <c r="BK52" s="10">
        <v>391974</v>
      </c>
      <c r="BL52" s="10">
        <v>1362249</v>
      </c>
      <c r="BM52" s="10">
        <v>-793077</v>
      </c>
      <c r="BN52" s="10">
        <f t="shared" si="0"/>
        <v>19815332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15052301</v>
      </c>
      <c r="G53" s="10">
        <v>36435640</v>
      </c>
      <c r="H53" s="10">
        <v>9742772</v>
      </c>
      <c r="I53" s="10">
        <v>195732774</v>
      </c>
      <c r="J53" s="10">
        <v>20390688</v>
      </c>
      <c r="K53" s="10">
        <v>28976541</v>
      </c>
      <c r="L53" s="10">
        <v>23318158</v>
      </c>
      <c r="M53" s="10">
        <v>2321839</v>
      </c>
      <c r="N53" s="10">
        <v>2813494</v>
      </c>
      <c r="O53" s="10">
        <v>104475931</v>
      </c>
      <c r="P53" s="10">
        <v>26539899</v>
      </c>
      <c r="Q53" s="10">
        <v>1280501</v>
      </c>
      <c r="R53" s="10">
        <v>229265597</v>
      </c>
      <c r="S53" s="10">
        <v>1836220</v>
      </c>
      <c r="T53" s="10">
        <v>202910534</v>
      </c>
      <c r="U53" s="10">
        <v>85136569</v>
      </c>
      <c r="V53" s="10">
        <v>33965609</v>
      </c>
      <c r="W53" s="10">
        <v>37420033</v>
      </c>
      <c r="X53" s="10">
        <v>30438817</v>
      </c>
      <c r="Y53" s="10">
        <v>53017397</v>
      </c>
      <c r="Z53" s="10">
        <v>14734148</v>
      </c>
      <c r="AA53" s="10">
        <v>72727095</v>
      </c>
      <c r="AB53" s="10">
        <v>43145176</v>
      </c>
      <c r="AC53" s="10">
        <v>1613505</v>
      </c>
      <c r="AD53" s="10">
        <v>234323</v>
      </c>
      <c r="AE53" s="10">
        <v>2869271</v>
      </c>
      <c r="AF53" s="10">
        <v>879535</v>
      </c>
      <c r="AG53" s="10">
        <v>456476</v>
      </c>
      <c r="AH53" s="10">
        <v>319767</v>
      </c>
      <c r="AI53" s="10">
        <v>1281147</v>
      </c>
      <c r="AJ53" s="10">
        <v>1896073</v>
      </c>
      <c r="AK53" s="10">
        <v>1518245</v>
      </c>
      <c r="AL53" s="10">
        <v>1470581</v>
      </c>
      <c r="AM53" s="10">
        <v>2452853</v>
      </c>
      <c r="AN53" s="10">
        <v>572999</v>
      </c>
      <c r="AO53" s="10">
        <v>4056455</v>
      </c>
      <c r="AP53" s="10">
        <v>3165165</v>
      </c>
      <c r="AQ53" s="10">
        <v>788271</v>
      </c>
      <c r="AR53" s="10">
        <v>654720</v>
      </c>
      <c r="AS53" s="10">
        <v>516869</v>
      </c>
      <c r="AT53" s="10">
        <v>638271</v>
      </c>
      <c r="AU53" s="10">
        <v>2727086</v>
      </c>
      <c r="AV53" s="10">
        <v>3289969</v>
      </c>
      <c r="AW53" s="10">
        <v>678884</v>
      </c>
      <c r="AX53" s="10">
        <v>2302918</v>
      </c>
      <c r="AY53" s="10">
        <v>16809378</v>
      </c>
      <c r="AZ53" s="10">
        <v>1075069</v>
      </c>
      <c r="BA53" s="10">
        <v>724786</v>
      </c>
      <c r="BB53" s="10">
        <v>715652</v>
      </c>
      <c r="BC53" s="10">
        <v>295092</v>
      </c>
      <c r="BD53" s="10">
        <v>32402705</v>
      </c>
      <c r="BE53" s="10">
        <v>271618</v>
      </c>
      <c r="BF53" s="10">
        <v>2376157</v>
      </c>
      <c r="BG53" s="10">
        <v>160742</v>
      </c>
      <c r="BH53" s="10">
        <v>656654</v>
      </c>
      <c r="BI53" s="10">
        <v>2801472</v>
      </c>
      <c r="BJ53" s="10">
        <v>544260</v>
      </c>
      <c r="BK53" s="10">
        <v>148578814</v>
      </c>
      <c r="BL53" s="10">
        <v>82844712</v>
      </c>
      <c r="BM53" s="10">
        <v>24176420</v>
      </c>
      <c r="BN53" s="10">
        <f t="shared" si="0"/>
        <v>1620494647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2650000</v>
      </c>
      <c r="G54" s="10">
        <v>6366433</v>
      </c>
      <c r="H54" s="10">
        <v>1961868</v>
      </c>
      <c r="I54" s="10">
        <v>18832230</v>
      </c>
      <c r="J54" s="10">
        <v>3227848</v>
      </c>
      <c r="K54" s="10">
        <v>4780040</v>
      </c>
      <c r="L54" s="10">
        <v>4127505</v>
      </c>
      <c r="M54" s="10">
        <v>367544</v>
      </c>
      <c r="N54" s="10">
        <v>551011</v>
      </c>
      <c r="O54" s="10">
        <v>15777114</v>
      </c>
      <c r="P54" s="10">
        <v>3948439</v>
      </c>
      <c r="Q54" s="10">
        <v>281172</v>
      </c>
      <c r="R54" s="10">
        <v>35773110</v>
      </c>
      <c r="S54" s="10">
        <v>358940</v>
      </c>
      <c r="T54" s="10">
        <v>26124280</v>
      </c>
      <c r="U54" s="10">
        <v>11414951</v>
      </c>
      <c r="V54" s="10">
        <v>5194841</v>
      </c>
      <c r="W54" s="10">
        <v>6280033</v>
      </c>
      <c r="X54" s="10">
        <v>4985848</v>
      </c>
      <c r="Y54" s="10">
        <v>9294822</v>
      </c>
      <c r="Z54" s="10">
        <v>2196584</v>
      </c>
      <c r="AA54" s="10">
        <v>11174104</v>
      </c>
      <c r="AB54" s="10">
        <v>4948873</v>
      </c>
      <c r="AC54" s="10">
        <v>280000</v>
      </c>
      <c r="AD54" s="10">
        <v>42234</v>
      </c>
      <c r="AE54" s="10">
        <v>547516</v>
      </c>
      <c r="AF54" s="10">
        <v>159000</v>
      </c>
      <c r="AG54" s="10">
        <v>81876</v>
      </c>
      <c r="AH54" s="10">
        <v>33900</v>
      </c>
      <c r="AI54" s="10">
        <v>236813</v>
      </c>
      <c r="AJ54" s="10">
        <v>310669</v>
      </c>
      <c r="AK54" s="10">
        <v>220614</v>
      </c>
      <c r="AL54" s="10">
        <v>276341</v>
      </c>
      <c r="AM54" s="10">
        <v>465287</v>
      </c>
      <c r="AN54" s="10">
        <v>124000</v>
      </c>
      <c r="AO54" s="10">
        <v>760209</v>
      </c>
      <c r="AP54" s="10">
        <v>591287</v>
      </c>
      <c r="AQ54" s="10">
        <v>138111</v>
      </c>
      <c r="AR54" s="10">
        <v>139001</v>
      </c>
      <c r="AS54" s="10">
        <v>95174</v>
      </c>
      <c r="AT54" s="10">
        <v>95155</v>
      </c>
      <c r="AU54" s="10">
        <v>490886</v>
      </c>
      <c r="AV54" s="10">
        <v>583641</v>
      </c>
      <c r="AW54" s="10">
        <v>109557</v>
      </c>
      <c r="AX54" s="10">
        <v>377527</v>
      </c>
      <c r="AY54" s="10">
        <v>3648317</v>
      </c>
      <c r="AZ54" s="10">
        <v>172018</v>
      </c>
      <c r="BA54" s="10">
        <v>133770</v>
      </c>
      <c r="BB54" s="10">
        <v>120838</v>
      </c>
      <c r="BC54" s="10">
        <v>48884</v>
      </c>
      <c r="BD54" s="10">
        <v>5194899</v>
      </c>
      <c r="BE54" s="10">
        <v>49207</v>
      </c>
      <c r="BF54" s="10">
        <v>326715</v>
      </c>
      <c r="BG54" s="10">
        <v>29580</v>
      </c>
      <c r="BH54" s="10">
        <v>135583</v>
      </c>
      <c r="BI54" s="10">
        <v>460692</v>
      </c>
      <c r="BJ54" s="10">
        <v>97927</v>
      </c>
      <c r="BK54" s="10">
        <v>20899745</v>
      </c>
      <c r="BL54" s="10">
        <v>9222400</v>
      </c>
      <c r="BM54" s="10">
        <v>4111571</v>
      </c>
      <c r="BN54" s="10">
        <f t="shared" si="0"/>
        <v>231428534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12402301</v>
      </c>
      <c r="G55" s="10">
        <v>30069206</v>
      </c>
      <c r="H55" s="10">
        <v>7780904</v>
      </c>
      <c r="I55" s="10">
        <v>176900544</v>
      </c>
      <c r="J55" s="10">
        <v>17162840</v>
      </c>
      <c r="K55" s="10">
        <v>24196501</v>
      </c>
      <c r="L55" s="10">
        <v>19190653</v>
      </c>
      <c r="M55" s="10">
        <v>1954295</v>
      </c>
      <c r="N55" s="10">
        <v>2262483</v>
      </c>
      <c r="O55" s="10">
        <v>88698818</v>
      </c>
      <c r="P55" s="10">
        <v>22591460</v>
      </c>
      <c r="Q55" s="10">
        <v>999329</v>
      </c>
      <c r="R55" s="10">
        <v>193492486</v>
      </c>
      <c r="S55" s="10">
        <v>1477281</v>
      </c>
      <c r="T55" s="10">
        <v>176786254</v>
      </c>
      <c r="U55" s="10">
        <v>73721618</v>
      </c>
      <c r="V55" s="10">
        <v>28770768</v>
      </c>
      <c r="W55" s="10">
        <v>31140000</v>
      </c>
      <c r="X55" s="10">
        <v>25452969</v>
      </c>
      <c r="Y55" s="10">
        <v>43722575</v>
      </c>
      <c r="Z55" s="10">
        <v>12537564</v>
      </c>
      <c r="AA55" s="10">
        <v>61552991</v>
      </c>
      <c r="AB55" s="10">
        <v>38196304</v>
      </c>
      <c r="AC55" s="10">
        <v>1333505</v>
      </c>
      <c r="AD55" s="10">
        <v>192090</v>
      </c>
      <c r="AE55" s="10">
        <v>2321755</v>
      </c>
      <c r="AF55" s="10">
        <v>720535</v>
      </c>
      <c r="AG55" s="10">
        <v>374600</v>
      </c>
      <c r="AH55" s="10">
        <v>285867</v>
      </c>
      <c r="AI55" s="10">
        <v>1044334</v>
      </c>
      <c r="AJ55" s="10">
        <v>1585404</v>
      </c>
      <c r="AK55" s="10">
        <v>1297631</v>
      </c>
      <c r="AL55" s="10">
        <v>1194240</v>
      </c>
      <c r="AM55" s="10">
        <v>1987566</v>
      </c>
      <c r="AN55" s="10">
        <v>448999</v>
      </c>
      <c r="AO55" s="10">
        <v>3296246</v>
      </c>
      <c r="AP55" s="10">
        <v>2573878</v>
      </c>
      <c r="AQ55" s="10">
        <v>650161</v>
      </c>
      <c r="AR55" s="10">
        <v>515719</v>
      </c>
      <c r="AS55" s="10">
        <v>421695</v>
      </c>
      <c r="AT55" s="10">
        <v>543116</v>
      </c>
      <c r="AU55" s="10">
        <v>2236200</v>
      </c>
      <c r="AV55" s="10">
        <v>2706328</v>
      </c>
      <c r="AW55" s="10">
        <v>569327</v>
      </c>
      <c r="AX55" s="10">
        <v>1925390</v>
      </c>
      <c r="AY55" s="10">
        <v>13161061</v>
      </c>
      <c r="AZ55" s="10">
        <v>903051</v>
      </c>
      <c r="BA55" s="10">
        <v>591016</v>
      </c>
      <c r="BB55" s="10">
        <v>594814</v>
      </c>
      <c r="BC55" s="10">
        <v>246208</v>
      </c>
      <c r="BD55" s="10">
        <v>27207806</v>
      </c>
      <c r="BE55" s="10">
        <v>222411</v>
      </c>
      <c r="BF55" s="10">
        <v>2049442</v>
      </c>
      <c r="BG55" s="10">
        <v>131162</v>
      </c>
      <c r="BH55" s="10">
        <v>521071</v>
      </c>
      <c r="BI55" s="10">
        <v>2340780</v>
      </c>
      <c r="BJ55" s="10">
        <v>446333</v>
      </c>
      <c r="BK55" s="10">
        <v>127679069</v>
      </c>
      <c r="BL55" s="10">
        <v>73622312</v>
      </c>
      <c r="BM55" s="10">
        <v>20064849</v>
      </c>
      <c r="BN55" s="10">
        <f t="shared" si="0"/>
        <v>1389066115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12402301</v>
      </c>
      <c r="G57" s="10">
        <v>30069206</v>
      </c>
      <c r="H57" s="10">
        <v>7780904</v>
      </c>
      <c r="I57" s="10">
        <v>176900544</v>
      </c>
      <c r="J57" s="10">
        <v>17162840</v>
      </c>
      <c r="K57" s="10">
        <v>24196501</v>
      </c>
      <c r="L57" s="10">
        <v>19190653</v>
      </c>
      <c r="M57" s="10">
        <v>1954295</v>
      </c>
      <c r="N57" s="10">
        <v>2262483</v>
      </c>
      <c r="O57" s="10">
        <v>88698818</v>
      </c>
      <c r="P57" s="10">
        <v>22591460</v>
      </c>
      <c r="Q57" s="10">
        <v>999329</v>
      </c>
      <c r="R57" s="10">
        <v>193492486</v>
      </c>
      <c r="S57" s="10">
        <v>1477281</v>
      </c>
      <c r="T57" s="10">
        <v>176786254</v>
      </c>
      <c r="U57" s="10">
        <v>73721618</v>
      </c>
      <c r="V57" s="10">
        <v>28770768</v>
      </c>
      <c r="W57" s="10">
        <v>31140000</v>
      </c>
      <c r="X57" s="10">
        <v>25452969</v>
      </c>
      <c r="Y57" s="10">
        <v>43722575</v>
      </c>
      <c r="Z57" s="10">
        <v>12537564</v>
      </c>
      <c r="AA57" s="10">
        <v>61552991</v>
      </c>
      <c r="AB57" s="10">
        <v>38196304</v>
      </c>
      <c r="AC57" s="10">
        <v>1333505</v>
      </c>
      <c r="AD57" s="10">
        <v>192090</v>
      </c>
      <c r="AE57" s="10">
        <v>2321755</v>
      </c>
      <c r="AF57" s="10">
        <v>720535</v>
      </c>
      <c r="AG57" s="10">
        <v>374600</v>
      </c>
      <c r="AH57" s="10">
        <v>285867</v>
      </c>
      <c r="AI57" s="10">
        <v>1044334</v>
      </c>
      <c r="AJ57" s="10">
        <v>1585404</v>
      </c>
      <c r="AK57" s="10">
        <v>1297631</v>
      </c>
      <c r="AL57" s="10">
        <v>1194240</v>
      </c>
      <c r="AM57" s="10">
        <v>1987566</v>
      </c>
      <c r="AN57" s="10">
        <v>448999</v>
      </c>
      <c r="AO57" s="10">
        <v>3296246</v>
      </c>
      <c r="AP57" s="10">
        <v>2573878</v>
      </c>
      <c r="AQ57" s="10">
        <v>650161</v>
      </c>
      <c r="AR57" s="10">
        <v>515719</v>
      </c>
      <c r="AS57" s="10">
        <v>421695</v>
      </c>
      <c r="AT57" s="10">
        <v>543116</v>
      </c>
      <c r="AU57" s="10">
        <v>2236200</v>
      </c>
      <c r="AV57" s="10">
        <v>2706328</v>
      </c>
      <c r="AW57" s="10">
        <v>569327</v>
      </c>
      <c r="AX57" s="10">
        <v>1925390</v>
      </c>
      <c r="AY57" s="10">
        <v>13161061</v>
      </c>
      <c r="AZ57" s="10">
        <v>903051</v>
      </c>
      <c r="BA57" s="10">
        <v>591016</v>
      </c>
      <c r="BB57" s="10">
        <v>594814</v>
      </c>
      <c r="BC57" s="10">
        <v>246208</v>
      </c>
      <c r="BD57" s="10">
        <v>27207806</v>
      </c>
      <c r="BE57" s="10">
        <v>222411</v>
      </c>
      <c r="BF57" s="10">
        <v>2049442</v>
      </c>
      <c r="BG57" s="10">
        <v>131162</v>
      </c>
      <c r="BH57" s="10">
        <v>521071</v>
      </c>
      <c r="BI57" s="10">
        <v>2340780</v>
      </c>
      <c r="BJ57" s="10">
        <v>446333</v>
      </c>
      <c r="BK57" s="10">
        <v>127679069</v>
      </c>
      <c r="BL57" s="10">
        <v>73622312</v>
      </c>
      <c r="BM57" s="10">
        <v>20064849</v>
      </c>
      <c r="BN57" s="10">
        <f t="shared" si="0"/>
        <v>1389066115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1E81-41FD-4765-ABAC-DEC0B21F65C1}">
  <dimension ref="A1:CF58"/>
  <sheetViews>
    <sheetView workbookViewId="0">
      <pane xSplit="5" ySplit="8" topLeftCell="F34" activePane="bottomRight" state="frozen"/>
      <selection pane="topRight" activeCell="H1" sqref="H1"/>
      <selection pane="bottomLeft" activeCell="A10" sqref="A10"/>
      <selection pane="bottomRight" activeCell="BN6" sqref="BN6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195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171</v>
      </c>
    </row>
    <row r="6" spans="1:84" x14ac:dyDescent="0.2">
      <c r="A6" s="5"/>
      <c r="B6" s="5"/>
      <c r="C6" s="5"/>
      <c r="D6" s="5"/>
      <c r="F6" s="17" t="s">
        <v>196</v>
      </c>
      <c r="G6" s="17" t="s">
        <v>196</v>
      </c>
      <c r="H6" s="17" t="s">
        <v>196</v>
      </c>
      <c r="I6" s="17" t="s">
        <v>196</v>
      </c>
      <c r="J6" s="17" t="s">
        <v>196</v>
      </c>
      <c r="K6" s="17" t="s">
        <v>196</v>
      </c>
      <c r="L6" s="17" t="s">
        <v>196</v>
      </c>
      <c r="M6" s="17" t="s">
        <v>196</v>
      </c>
      <c r="N6" s="17" t="s">
        <v>196</v>
      </c>
      <c r="O6" s="17" t="s">
        <v>196</v>
      </c>
      <c r="P6" s="17" t="s">
        <v>196</v>
      </c>
      <c r="Q6" s="17" t="s">
        <v>196</v>
      </c>
      <c r="R6" s="17" t="s">
        <v>196</v>
      </c>
      <c r="S6" s="17" t="s">
        <v>196</v>
      </c>
      <c r="T6" s="17" t="s">
        <v>196</v>
      </c>
      <c r="U6" s="17" t="s">
        <v>196</v>
      </c>
      <c r="V6" s="17" t="s">
        <v>196</v>
      </c>
      <c r="W6" s="17" t="s">
        <v>196</v>
      </c>
      <c r="X6" s="17" t="s">
        <v>196</v>
      </c>
      <c r="Y6" s="17" t="s">
        <v>196</v>
      </c>
      <c r="Z6" s="17" t="s">
        <v>196</v>
      </c>
      <c r="AA6" s="17" t="s">
        <v>196</v>
      </c>
      <c r="AB6" s="17" t="s">
        <v>196</v>
      </c>
      <c r="AC6" s="17" t="s">
        <v>196</v>
      </c>
      <c r="AD6" s="17" t="s">
        <v>196</v>
      </c>
      <c r="AE6" s="17" t="s">
        <v>196</v>
      </c>
      <c r="AF6" s="17" t="s">
        <v>196</v>
      </c>
      <c r="AG6" s="17" t="s">
        <v>196</v>
      </c>
      <c r="AH6" s="17" t="s">
        <v>196</v>
      </c>
      <c r="AI6" s="17" t="s">
        <v>196</v>
      </c>
      <c r="AJ6" s="17" t="s">
        <v>196</v>
      </c>
      <c r="AK6" s="17" t="s">
        <v>196</v>
      </c>
      <c r="AL6" s="17" t="s">
        <v>196</v>
      </c>
      <c r="AM6" s="17" t="s">
        <v>196</v>
      </c>
      <c r="AN6" s="17" t="s">
        <v>196</v>
      </c>
      <c r="AO6" s="17" t="s">
        <v>196</v>
      </c>
      <c r="AP6" s="17" t="s">
        <v>196</v>
      </c>
      <c r="AQ6" s="17" t="s">
        <v>196</v>
      </c>
      <c r="AR6" s="17" t="s">
        <v>196</v>
      </c>
      <c r="AS6" s="17" t="s">
        <v>196</v>
      </c>
      <c r="AT6" s="17" t="s">
        <v>196</v>
      </c>
      <c r="AU6" s="17" t="s">
        <v>196</v>
      </c>
      <c r="AV6" s="17" t="s">
        <v>196</v>
      </c>
      <c r="AW6" s="17" t="s">
        <v>196</v>
      </c>
      <c r="AX6" s="17" t="s">
        <v>196</v>
      </c>
      <c r="AY6" s="17" t="s">
        <v>196</v>
      </c>
      <c r="AZ6" s="17" t="s">
        <v>196</v>
      </c>
      <c r="BA6" s="17" t="s">
        <v>196</v>
      </c>
      <c r="BB6" s="17" t="s">
        <v>196</v>
      </c>
      <c r="BC6" s="17" t="s">
        <v>196</v>
      </c>
      <c r="BD6" s="17" t="s">
        <v>196</v>
      </c>
      <c r="BE6" s="17" t="s">
        <v>196</v>
      </c>
      <c r="BF6" s="17" t="s">
        <v>196</v>
      </c>
      <c r="BG6" s="17" t="s">
        <v>196</v>
      </c>
      <c r="BH6" s="17" t="s">
        <v>196</v>
      </c>
      <c r="BI6" s="17" t="s">
        <v>196</v>
      </c>
      <c r="BJ6" s="17" t="s">
        <v>196</v>
      </c>
      <c r="BK6" s="17" t="s">
        <v>196</v>
      </c>
      <c r="BL6" s="17" t="s">
        <v>196</v>
      </c>
      <c r="BM6" s="17" t="s">
        <v>196</v>
      </c>
      <c r="BN6" s="17" t="s">
        <v>196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82235086</v>
      </c>
      <c r="G9" s="10">
        <v>100343229</v>
      </c>
      <c r="H9" s="10">
        <v>17965899</v>
      </c>
      <c r="I9" s="10">
        <v>510029656</v>
      </c>
      <c r="J9" s="10">
        <v>87535491</v>
      </c>
      <c r="K9" s="10">
        <v>49693906</v>
      </c>
      <c r="L9" s="10">
        <v>71277633</v>
      </c>
      <c r="M9" s="10">
        <v>11250866</v>
      </c>
      <c r="N9" s="10">
        <v>12592520</v>
      </c>
      <c r="O9" s="10">
        <v>245423775</v>
      </c>
      <c r="P9" s="10">
        <v>104466199</v>
      </c>
      <c r="Q9" s="10">
        <v>9100182</v>
      </c>
      <c r="R9" s="10">
        <v>808021482</v>
      </c>
      <c r="S9" s="10">
        <v>15039692</v>
      </c>
      <c r="T9" s="10">
        <v>1866586013</v>
      </c>
      <c r="U9" s="10">
        <v>217868418</v>
      </c>
      <c r="V9" s="10">
        <v>85680578</v>
      </c>
      <c r="W9" s="10">
        <v>131000704</v>
      </c>
      <c r="X9" s="10">
        <v>75007149</v>
      </c>
      <c r="Y9" s="10">
        <v>161811050</v>
      </c>
      <c r="Z9" s="10">
        <v>53794236</v>
      </c>
      <c r="AA9" s="10">
        <v>323088487</v>
      </c>
      <c r="AB9" s="10">
        <v>127501152</v>
      </c>
      <c r="AC9" s="10">
        <v>6420154</v>
      </c>
      <c r="AD9" s="10">
        <v>1799996</v>
      </c>
      <c r="AE9" s="10">
        <v>11519341</v>
      </c>
      <c r="AF9" s="10">
        <v>3782159</v>
      </c>
      <c r="AG9" s="10">
        <v>5807118</v>
      </c>
      <c r="AH9" s="10">
        <v>3883402</v>
      </c>
      <c r="AI9" s="10">
        <v>11513601</v>
      </c>
      <c r="AJ9" s="10">
        <v>17131236</v>
      </c>
      <c r="AK9" s="10">
        <v>9706716</v>
      </c>
      <c r="AL9" s="10">
        <v>9646342</v>
      </c>
      <c r="AM9" s="10">
        <v>9381966</v>
      </c>
      <c r="AN9" s="10">
        <v>2951046</v>
      </c>
      <c r="AO9" s="10">
        <v>13102083</v>
      </c>
      <c r="AP9" s="10">
        <v>27517770</v>
      </c>
      <c r="AQ9" s="10">
        <v>4429631</v>
      </c>
      <c r="AR9" s="10">
        <v>5835260</v>
      </c>
      <c r="AS9" s="10">
        <v>2473338</v>
      </c>
      <c r="AT9" s="10">
        <v>2593978</v>
      </c>
      <c r="AU9" s="10">
        <v>10287373</v>
      </c>
      <c r="AV9" s="10">
        <v>10308051</v>
      </c>
      <c r="AW9" s="10">
        <v>6174386</v>
      </c>
      <c r="AX9" s="10">
        <v>9242931</v>
      </c>
      <c r="AY9" s="10">
        <v>51470581</v>
      </c>
      <c r="AZ9" s="10">
        <v>4268566</v>
      </c>
      <c r="BA9" s="10">
        <v>3577093</v>
      </c>
      <c r="BB9" s="10">
        <v>4281682</v>
      </c>
      <c r="BC9" s="10">
        <v>1619027</v>
      </c>
      <c r="BD9" s="10">
        <v>138124495</v>
      </c>
      <c r="BE9" s="10">
        <v>3191294</v>
      </c>
      <c r="BF9" s="10">
        <v>12042577</v>
      </c>
      <c r="BG9" s="10">
        <v>1184787</v>
      </c>
      <c r="BH9" s="10">
        <v>1953035</v>
      </c>
      <c r="BI9" s="10">
        <v>8007271</v>
      </c>
      <c r="BJ9" s="10">
        <v>4975626</v>
      </c>
      <c r="BK9" s="10">
        <v>356009516</v>
      </c>
      <c r="BL9" s="10">
        <v>286837312</v>
      </c>
      <c r="BM9" s="10">
        <v>174934959</v>
      </c>
      <c r="BN9" s="10">
        <f>SUM(F9:BM9)</f>
        <v>6405299102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23114</v>
      </c>
      <c r="G10" s="10">
        <v>201480</v>
      </c>
      <c r="H10" s="10">
        <v>994345</v>
      </c>
      <c r="I10" s="10">
        <v>11815486</v>
      </c>
      <c r="J10" s="10">
        <v>387298</v>
      </c>
      <c r="K10" s="10">
        <v>3590811</v>
      </c>
      <c r="L10" s="10">
        <v>2847632</v>
      </c>
      <c r="M10" s="10">
        <v>60557</v>
      </c>
      <c r="N10" s="10">
        <v>614401</v>
      </c>
      <c r="O10" s="10">
        <v>236372</v>
      </c>
      <c r="P10" s="10">
        <v>12816968</v>
      </c>
      <c r="Q10" s="10"/>
      <c r="R10" s="10">
        <v>21295435</v>
      </c>
      <c r="S10" s="10"/>
      <c r="T10" s="10">
        <v>14792</v>
      </c>
      <c r="U10" s="10">
        <v>9052574</v>
      </c>
      <c r="V10" s="10">
        <v>4910820</v>
      </c>
      <c r="W10" s="10">
        <v>3891122</v>
      </c>
      <c r="X10" s="10">
        <v>2759626</v>
      </c>
      <c r="Y10" s="10">
        <v>5751994</v>
      </c>
      <c r="Z10" s="10">
        <v>850021</v>
      </c>
      <c r="AA10" s="10">
        <v>9208177</v>
      </c>
      <c r="AB10" s="10">
        <v>1886467</v>
      </c>
      <c r="AC10" s="10">
        <v>173022</v>
      </c>
      <c r="AD10" s="10"/>
      <c r="AE10" s="10">
        <v>595515</v>
      </c>
      <c r="AF10" s="10">
        <v>511867</v>
      </c>
      <c r="AG10" s="10"/>
      <c r="AH10" s="10">
        <v>437879</v>
      </c>
      <c r="AI10" s="10"/>
      <c r="AJ10" s="10"/>
      <c r="AK10" s="10">
        <v>5048</v>
      </c>
      <c r="AL10" s="10"/>
      <c r="AM10" s="10">
        <v>2591690</v>
      </c>
      <c r="AN10" s="10">
        <v>48260</v>
      </c>
      <c r="AO10" s="10">
        <v>1557592</v>
      </c>
      <c r="AP10" s="10"/>
      <c r="AQ10" s="10"/>
      <c r="AR10" s="10"/>
      <c r="AS10" s="10"/>
      <c r="AT10" s="10">
        <v>71938</v>
      </c>
      <c r="AU10" s="10">
        <v>1977992</v>
      </c>
      <c r="AV10" s="10">
        <v>42980</v>
      </c>
      <c r="AW10" s="10"/>
      <c r="AX10" s="10">
        <v>55656</v>
      </c>
      <c r="AY10" s="10"/>
      <c r="AZ10" s="10">
        <v>29932</v>
      </c>
      <c r="BA10" s="10">
        <v>32033</v>
      </c>
      <c r="BB10" s="10"/>
      <c r="BC10" s="10"/>
      <c r="BD10" s="10">
        <v>1197718</v>
      </c>
      <c r="BE10" s="10"/>
      <c r="BF10" s="10">
        <v>580790</v>
      </c>
      <c r="BG10" s="10"/>
      <c r="BH10" s="10">
        <v>117902</v>
      </c>
      <c r="BI10" s="10"/>
      <c r="BJ10" s="10"/>
      <c r="BK10" s="10">
        <v>9134975</v>
      </c>
      <c r="BL10" s="10">
        <v>815748</v>
      </c>
      <c r="BM10" s="10">
        <v>1327601</v>
      </c>
      <c r="BN10" s="10">
        <f t="shared" ref="BN10:BN57" si="0">SUM(F10:BM10)</f>
        <v>114515630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81989299</v>
      </c>
      <c r="G11" s="10">
        <v>86942901</v>
      </c>
      <c r="H11" s="10">
        <v>15251521</v>
      </c>
      <c r="I11" s="10">
        <v>420385236</v>
      </c>
      <c r="J11" s="10">
        <v>80141833</v>
      </c>
      <c r="K11" s="10">
        <v>45752761</v>
      </c>
      <c r="L11" s="10">
        <v>59869089</v>
      </c>
      <c r="M11" s="10">
        <v>10323606</v>
      </c>
      <c r="N11" s="10">
        <v>11969536</v>
      </c>
      <c r="O11" s="10">
        <v>211412852</v>
      </c>
      <c r="P11" s="10">
        <v>79926982</v>
      </c>
      <c r="Q11" s="10">
        <v>9093268</v>
      </c>
      <c r="R11" s="10">
        <v>679854823</v>
      </c>
      <c r="S11" s="10">
        <v>15013250</v>
      </c>
      <c r="T11" s="10">
        <v>1840637318</v>
      </c>
      <c r="U11" s="10">
        <v>180844628</v>
      </c>
      <c r="V11" s="10">
        <v>66979771</v>
      </c>
      <c r="W11" s="10">
        <v>113076443</v>
      </c>
      <c r="X11" s="10">
        <v>64798036</v>
      </c>
      <c r="Y11" s="10">
        <v>122671050</v>
      </c>
      <c r="Z11" s="10">
        <v>48184556</v>
      </c>
      <c r="AA11" s="10">
        <v>307033720</v>
      </c>
      <c r="AB11" s="10">
        <v>112943320</v>
      </c>
      <c r="AC11" s="10">
        <v>6238853</v>
      </c>
      <c r="AD11" s="10">
        <v>1792331</v>
      </c>
      <c r="AE11" s="10">
        <v>11332277</v>
      </c>
      <c r="AF11" s="10">
        <v>3268702</v>
      </c>
      <c r="AG11" s="10">
        <v>5797803</v>
      </c>
      <c r="AH11" s="10">
        <v>3443879</v>
      </c>
      <c r="AI11" s="10">
        <v>11489992</v>
      </c>
      <c r="AJ11" s="10">
        <v>17112314</v>
      </c>
      <c r="AK11" s="10">
        <v>9670863</v>
      </c>
      <c r="AL11" s="10">
        <v>9629763</v>
      </c>
      <c r="AM11" s="10">
        <v>6423737</v>
      </c>
      <c r="AN11" s="10">
        <v>2901111</v>
      </c>
      <c r="AO11" s="10">
        <v>11132393</v>
      </c>
      <c r="AP11" s="10">
        <v>27482746</v>
      </c>
      <c r="AQ11" s="10">
        <v>4408485</v>
      </c>
      <c r="AR11" s="10">
        <v>5827111</v>
      </c>
      <c r="AS11" s="10">
        <v>2470893</v>
      </c>
      <c r="AT11" s="10">
        <v>2517637</v>
      </c>
      <c r="AU11" s="10">
        <v>7813712</v>
      </c>
      <c r="AV11" s="10">
        <v>10276498</v>
      </c>
      <c r="AW11" s="10">
        <v>6159407</v>
      </c>
      <c r="AX11" s="10">
        <v>7410211</v>
      </c>
      <c r="AY11" s="10">
        <v>51470581</v>
      </c>
      <c r="AZ11" s="10">
        <v>4234423</v>
      </c>
      <c r="BA11" s="10">
        <v>3538146</v>
      </c>
      <c r="BB11" s="10">
        <v>4275094</v>
      </c>
      <c r="BC11" s="10">
        <v>1614703</v>
      </c>
      <c r="BD11" s="10">
        <v>115886625</v>
      </c>
      <c r="BE11" s="10">
        <v>3189194</v>
      </c>
      <c r="BF11" s="10">
        <v>10737985</v>
      </c>
      <c r="BG11" s="10">
        <v>1184056</v>
      </c>
      <c r="BH11" s="10">
        <v>1833777</v>
      </c>
      <c r="BI11" s="10">
        <v>7777010</v>
      </c>
      <c r="BJ11" s="10">
        <v>4971350</v>
      </c>
      <c r="BK11" s="10">
        <v>303859401</v>
      </c>
      <c r="BL11" s="10">
        <v>264922475</v>
      </c>
      <c r="BM11" s="10">
        <v>142740498</v>
      </c>
      <c r="BN11" s="10">
        <f t="shared" si="0"/>
        <v>5761931835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222673</v>
      </c>
      <c r="G12" s="10">
        <v>13198848</v>
      </c>
      <c r="H12" s="10">
        <v>1720034</v>
      </c>
      <c r="I12" s="10">
        <v>77828934</v>
      </c>
      <c r="J12" s="10">
        <v>7006360</v>
      </c>
      <c r="K12" s="10">
        <v>350334</v>
      </c>
      <c r="L12" s="10">
        <v>8560912</v>
      </c>
      <c r="M12" s="10">
        <v>866703</v>
      </c>
      <c r="N12" s="10">
        <v>8583</v>
      </c>
      <c r="O12" s="10">
        <v>33774550</v>
      </c>
      <c r="P12" s="10">
        <v>11722248</v>
      </c>
      <c r="Q12" s="10">
        <v>6914</v>
      </c>
      <c r="R12" s="10">
        <v>106871224</v>
      </c>
      <c r="S12" s="10">
        <v>26441</v>
      </c>
      <c r="T12" s="10">
        <v>25933903</v>
      </c>
      <c r="U12" s="10">
        <v>27971217</v>
      </c>
      <c r="V12" s="10">
        <v>13789987</v>
      </c>
      <c r="W12" s="10">
        <v>14033139</v>
      </c>
      <c r="X12" s="10">
        <v>7449487</v>
      </c>
      <c r="Y12" s="10">
        <v>33388006</v>
      </c>
      <c r="Z12" s="10">
        <v>4759658</v>
      </c>
      <c r="AA12" s="10">
        <v>6846589</v>
      </c>
      <c r="AB12" s="10">
        <v>12671365</v>
      </c>
      <c r="AC12" s="10">
        <v>8279</v>
      </c>
      <c r="AD12" s="10">
        <v>7665</v>
      </c>
      <c r="AE12" s="10">
        <v>-408451</v>
      </c>
      <c r="AF12" s="10">
        <v>1589</v>
      </c>
      <c r="AG12" s="10">
        <v>9314</v>
      </c>
      <c r="AH12" s="10">
        <v>1643</v>
      </c>
      <c r="AI12" s="10">
        <v>23609</v>
      </c>
      <c r="AJ12" s="10">
        <v>18922</v>
      </c>
      <c r="AK12" s="10">
        <v>30805</v>
      </c>
      <c r="AL12" s="10">
        <v>16579</v>
      </c>
      <c r="AM12" s="10">
        <v>366539</v>
      </c>
      <c r="AN12" s="10">
        <v>1675</v>
      </c>
      <c r="AO12" s="10">
        <v>412098</v>
      </c>
      <c r="AP12" s="10">
        <v>35024</v>
      </c>
      <c r="AQ12" s="10">
        <v>21146</v>
      </c>
      <c r="AR12" s="10">
        <v>8149</v>
      </c>
      <c r="AS12" s="10">
        <v>2445</v>
      </c>
      <c r="AT12" s="10">
        <v>4403</v>
      </c>
      <c r="AU12" s="10">
        <v>495668</v>
      </c>
      <c r="AV12" s="10">
        <v>-11426</v>
      </c>
      <c r="AW12" s="10">
        <v>14980</v>
      </c>
      <c r="AX12" s="10">
        <v>1777065</v>
      </c>
      <c r="AY12" s="10"/>
      <c r="AZ12" s="10">
        <v>4210</v>
      </c>
      <c r="BA12" s="10">
        <v>6914</v>
      </c>
      <c r="BB12" s="10">
        <v>6589</v>
      </c>
      <c r="BC12" s="10">
        <v>4324</v>
      </c>
      <c r="BD12" s="10">
        <v>21040152</v>
      </c>
      <c r="BE12" s="10">
        <v>2100</v>
      </c>
      <c r="BF12" s="10">
        <v>723802</v>
      </c>
      <c r="BG12" s="10">
        <v>731</v>
      </c>
      <c r="BH12" s="10">
        <v>1355</v>
      </c>
      <c r="BI12" s="10">
        <v>230261</v>
      </c>
      <c r="BJ12" s="10">
        <v>4276</v>
      </c>
      <c r="BK12" s="10">
        <v>43015140</v>
      </c>
      <c r="BL12" s="10">
        <v>21099089</v>
      </c>
      <c r="BM12" s="10">
        <v>30866860</v>
      </c>
      <c r="BN12" s="10">
        <f t="shared" si="0"/>
        <v>528851632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31220966</v>
      </c>
      <c r="G13" s="10">
        <v>28240021</v>
      </c>
      <c r="H13" s="10">
        <v>2339506</v>
      </c>
      <c r="I13" s="10">
        <v>191859806</v>
      </c>
      <c r="J13" s="10">
        <v>20220044</v>
      </c>
      <c r="K13" s="10">
        <v>3357565</v>
      </c>
      <c r="L13" s="10">
        <v>19539810</v>
      </c>
      <c r="M13" s="10">
        <v>2704468</v>
      </c>
      <c r="N13" s="10">
        <v>2073396</v>
      </c>
      <c r="O13" s="10">
        <v>70173131</v>
      </c>
      <c r="P13" s="10">
        <v>30061083</v>
      </c>
      <c r="Q13" s="10">
        <v>1623926</v>
      </c>
      <c r="R13" s="10">
        <v>184630326</v>
      </c>
      <c r="S13" s="10">
        <v>3133171</v>
      </c>
      <c r="T13" s="10">
        <v>715225555</v>
      </c>
      <c r="U13" s="10">
        <v>35647074</v>
      </c>
      <c r="V13" s="10">
        <v>20103732</v>
      </c>
      <c r="W13" s="10">
        <v>22556196</v>
      </c>
      <c r="X13" s="10">
        <v>17860713</v>
      </c>
      <c r="Y13" s="10">
        <v>56310700</v>
      </c>
      <c r="Z13" s="10">
        <v>8953816</v>
      </c>
      <c r="AA13" s="10">
        <v>115778304</v>
      </c>
      <c r="AB13" s="10">
        <v>43587607</v>
      </c>
      <c r="AC13" s="10">
        <v>809815</v>
      </c>
      <c r="AD13" s="10">
        <v>259740</v>
      </c>
      <c r="AE13" s="10">
        <v>3024275</v>
      </c>
      <c r="AF13" s="10">
        <v>907007</v>
      </c>
      <c r="AG13" s="10">
        <v>1812292</v>
      </c>
      <c r="AH13" s="10">
        <v>549970</v>
      </c>
      <c r="AI13" s="10">
        <v>4441859</v>
      </c>
      <c r="AJ13" s="10">
        <v>3690560</v>
      </c>
      <c r="AK13" s="10">
        <v>2098519</v>
      </c>
      <c r="AL13" s="10">
        <v>2051323</v>
      </c>
      <c r="AM13" s="10">
        <v>3847331</v>
      </c>
      <c r="AN13" s="10">
        <v>593486</v>
      </c>
      <c r="AO13" s="10">
        <v>2169124</v>
      </c>
      <c r="AP13" s="10">
        <v>5819625</v>
      </c>
      <c r="AQ13" s="10">
        <v>977081</v>
      </c>
      <c r="AR13" s="10">
        <v>1130784</v>
      </c>
      <c r="AS13" s="10">
        <v>392954</v>
      </c>
      <c r="AT13" s="10">
        <v>595322</v>
      </c>
      <c r="AU13" s="10">
        <v>2735079</v>
      </c>
      <c r="AV13" s="10">
        <v>3364971</v>
      </c>
      <c r="AW13" s="10">
        <v>1921607</v>
      </c>
      <c r="AX13" s="10">
        <v>3256143</v>
      </c>
      <c r="AY13" s="10">
        <v>23378996</v>
      </c>
      <c r="AZ13" s="10">
        <v>747320</v>
      </c>
      <c r="BA13" s="10">
        <v>715619</v>
      </c>
      <c r="BB13" s="10">
        <v>1084441</v>
      </c>
      <c r="BC13" s="10">
        <v>362720</v>
      </c>
      <c r="BD13" s="10">
        <v>38211990</v>
      </c>
      <c r="BE13" s="10">
        <v>565855</v>
      </c>
      <c r="BF13" s="10">
        <v>3707837</v>
      </c>
      <c r="BG13" s="10">
        <v>198978</v>
      </c>
      <c r="BH13" s="10">
        <v>487859</v>
      </c>
      <c r="BI13" s="10">
        <v>2302623</v>
      </c>
      <c r="BJ13" s="10">
        <v>865606</v>
      </c>
      <c r="BK13" s="10">
        <v>83511020</v>
      </c>
      <c r="BL13" s="10">
        <v>47541574</v>
      </c>
      <c r="BM13" s="10">
        <v>52393605</v>
      </c>
      <c r="BN13" s="10">
        <f t="shared" si="0"/>
        <v>1929725826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0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51014120</v>
      </c>
      <c r="G15" s="10">
        <v>72103207</v>
      </c>
      <c r="H15" s="10">
        <v>15626394</v>
      </c>
      <c r="I15" s="10">
        <v>318169850</v>
      </c>
      <c r="J15" s="10">
        <v>67315447</v>
      </c>
      <c r="K15" s="10">
        <v>46336342</v>
      </c>
      <c r="L15" s="10">
        <v>51737823</v>
      </c>
      <c r="M15" s="10">
        <v>8546398</v>
      </c>
      <c r="N15" s="10">
        <v>10519124</v>
      </c>
      <c r="O15" s="10">
        <v>175250644</v>
      </c>
      <c r="P15" s="10">
        <v>74405116</v>
      </c>
      <c r="Q15" s="10">
        <v>7476256</v>
      </c>
      <c r="R15" s="10">
        <v>623391156</v>
      </c>
      <c r="S15" s="10">
        <v>11906521</v>
      </c>
      <c r="T15" s="10">
        <v>1151360457</v>
      </c>
      <c r="U15" s="10">
        <v>182221344</v>
      </c>
      <c r="V15" s="10">
        <v>65576846</v>
      </c>
      <c r="W15" s="10">
        <v>108444508</v>
      </c>
      <c r="X15" s="10">
        <v>57146436</v>
      </c>
      <c r="Y15" s="10">
        <v>105500350</v>
      </c>
      <c r="Z15" s="10">
        <v>44840419</v>
      </c>
      <c r="AA15" s="10">
        <v>207310182</v>
      </c>
      <c r="AB15" s="10">
        <v>83913545</v>
      </c>
      <c r="AC15" s="10">
        <v>5610339</v>
      </c>
      <c r="AD15" s="10">
        <v>1540256</v>
      </c>
      <c r="AE15" s="10">
        <v>8495066</v>
      </c>
      <c r="AF15" s="10">
        <v>2875151</v>
      </c>
      <c r="AG15" s="10">
        <v>3994825</v>
      </c>
      <c r="AH15" s="10">
        <v>3333432</v>
      </c>
      <c r="AI15" s="10">
        <v>7071741</v>
      </c>
      <c r="AJ15" s="10">
        <v>13440676</v>
      </c>
      <c r="AK15" s="10">
        <v>7608196</v>
      </c>
      <c r="AL15" s="10">
        <v>7595019</v>
      </c>
      <c r="AM15" s="10">
        <v>5534635</v>
      </c>
      <c r="AN15" s="10">
        <v>2357560</v>
      </c>
      <c r="AO15" s="10">
        <v>10932958</v>
      </c>
      <c r="AP15" s="10">
        <v>21698145</v>
      </c>
      <c r="AQ15" s="10">
        <v>3452550</v>
      </c>
      <c r="AR15" s="10">
        <v>4704476</v>
      </c>
      <c r="AS15" s="10">
        <v>2080384</v>
      </c>
      <c r="AT15" s="10">
        <v>1998656</v>
      </c>
      <c r="AU15" s="10">
        <v>7552294</v>
      </c>
      <c r="AV15" s="10">
        <v>6943080</v>
      </c>
      <c r="AW15" s="10">
        <v>4252780</v>
      </c>
      <c r="AX15" s="10">
        <v>5986788</v>
      </c>
      <c r="AY15" s="10">
        <v>28091585</v>
      </c>
      <c r="AZ15" s="10">
        <v>3521245</v>
      </c>
      <c r="BA15" s="10">
        <v>2861474</v>
      </c>
      <c r="BB15" s="10">
        <v>3197242</v>
      </c>
      <c r="BC15" s="10">
        <v>1256306</v>
      </c>
      <c r="BD15" s="10">
        <v>99912505</v>
      </c>
      <c r="BE15" s="10">
        <v>2625439</v>
      </c>
      <c r="BF15" s="10">
        <v>8334740</v>
      </c>
      <c r="BG15" s="10">
        <v>985809</v>
      </c>
      <c r="BH15" s="10">
        <v>1465176</v>
      </c>
      <c r="BI15" s="10">
        <v>5704648</v>
      </c>
      <c r="BJ15" s="10">
        <v>4110020</v>
      </c>
      <c r="BK15" s="10">
        <v>272498496</v>
      </c>
      <c r="BL15" s="10">
        <v>239295738</v>
      </c>
      <c r="BM15" s="10">
        <v>122541354</v>
      </c>
      <c r="BN15" s="10">
        <f t="shared" si="0"/>
        <v>4475573269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>
        <v>1595471</v>
      </c>
      <c r="G16" s="10">
        <v>6485683</v>
      </c>
      <c r="H16" s="10">
        <v>607249</v>
      </c>
      <c r="I16" s="10">
        <v>36981377</v>
      </c>
      <c r="J16" s="10">
        <v>2763742</v>
      </c>
      <c r="K16" s="10">
        <v>1715427</v>
      </c>
      <c r="L16" s="10">
        <v>6550154</v>
      </c>
      <c r="M16" s="10">
        <v>483624</v>
      </c>
      <c r="N16" s="10">
        <v>16921</v>
      </c>
      <c r="O16" s="10">
        <v>10937374</v>
      </c>
      <c r="P16" s="10">
        <v>3501588</v>
      </c>
      <c r="Q16" s="10">
        <v>372189</v>
      </c>
      <c r="R16" s="10">
        <v>3704799</v>
      </c>
      <c r="S16" s="10">
        <v>514894</v>
      </c>
      <c r="T16" s="10">
        <v>50717520</v>
      </c>
      <c r="U16" s="10">
        <v>10357254</v>
      </c>
      <c r="V16" s="10">
        <v>3507645</v>
      </c>
      <c r="W16" s="10">
        <v>6544195</v>
      </c>
      <c r="X16" s="10">
        <v>2340105</v>
      </c>
      <c r="Y16" s="10">
        <v>5481759</v>
      </c>
      <c r="Z16" s="10">
        <v>2331041</v>
      </c>
      <c r="AA16" s="10">
        <v>9777191</v>
      </c>
      <c r="AB16" s="10">
        <v>9592372</v>
      </c>
      <c r="AC16" s="10">
        <v>17125</v>
      </c>
      <c r="AD16" s="10">
        <v>63890</v>
      </c>
      <c r="AE16" s="10">
        <v>446646</v>
      </c>
      <c r="AF16" s="10">
        <v>16852</v>
      </c>
      <c r="AG16" s="10">
        <v>134616</v>
      </c>
      <c r="AH16" s="10">
        <v>17136</v>
      </c>
      <c r="AI16" s="10">
        <v>309525</v>
      </c>
      <c r="AJ16" s="10">
        <v>447925</v>
      </c>
      <c r="AK16" s="10">
        <v>27190</v>
      </c>
      <c r="AL16" s="10">
        <v>429755</v>
      </c>
      <c r="AM16" s="10">
        <v>562939</v>
      </c>
      <c r="AN16" s="10">
        <v>17195</v>
      </c>
      <c r="AO16" s="10">
        <v>504496</v>
      </c>
      <c r="AP16" s="10">
        <v>890358</v>
      </c>
      <c r="AQ16" s="10">
        <v>229751</v>
      </c>
      <c r="AR16" s="10">
        <v>200881</v>
      </c>
      <c r="AS16" s="10">
        <v>134462</v>
      </c>
      <c r="AT16" s="10">
        <v>120123</v>
      </c>
      <c r="AU16" s="10">
        <v>722299</v>
      </c>
      <c r="AV16" s="10">
        <v>840697</v>
      </c>
      <c r="AW16" s="10">
        <v>175764</v>
      </c>
      <c r="AX16" s="10">
        <v>318846</v>
      </c>
      <c r="AY16" s="10">
        <v>763008</v>
      </c>
      <c r="AZ16" s="10">
        <v>149954</v>
      </c>
      <c r="BA16" s="10">
        <v>156639</v>
      </c>
      <c r="BB16" s="10">
        <v>125745</v>
      </c>
      <c r="BC16" s="10">
        <v>56710</v>
      </c>
      <c r="BD16" s="10">
        <v>3752359</v>
      </c>
      <c r="BE16" s="10">
        <v>85601</v>
      </c>
      <c r="BF16" s="10">
        <v>151998</v>
      </c>
      <c r="BG16" s="10">
        <v>52807</v>
      </c>
      <c r="BH16" s="10">
        <v>149332</v>
      </c>
      <c r="BI16" s="10">
        <v>357438</v>
      </c>
      <c r="BJ16" s="10">
        <v>149067</v>
      </c>
      <c r="BK16" s="10">
        <v>13803278</v>
      </c>
      <c r="BL16" s="10">
        <v>12648542</v>
      </c>
      <c r="BM16" s="10">
        <v>1549042</v>
      </c>
      <c r="BN16" s="10">
        <f t="shared" si="0"/>
        <v>217459565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12781509</v>
      </c>
      <c r="G17" s="10">
        <v>26328782</v>
      </c>
      <c r="H17" s="10">
        <v>2419736</v>
      </c>
      <c r="I17" s="10">
        <v>107555761</v>
      </c>
      <c r="J17" s="10">
        <v>17901911</v>
      </c>
      <c r="K17" s="10">
        <v>11811877</v>
      </c>
      <c r="L17" s="10">
        <v>15260234</v>
      </c>
      <c r="M17" s="10">
        <v>1706649</v>
      </c>
      <c r="N17" s="10">
        <v>1930376</v>
      </c>
      <c r="O17" s="10">
        <v>56931808</v>
      </c>
      <c r="P17" s="10">
        <v>38758842</v>
      </c>
      <c r="Q17" s="10">
        <v>1518251</v>
      </c>
      <c r="R17" s="10">
        <v>127371167</v>
      </c>
      <c r="S17" s="10">
        <v>3129803</v>
      </c>
      <c r="T17" s="10">
        <v>317553743</v>
      </c>
      <c r="U17" s="10">
        <v>38021409</v>
      </c>
      <c r="V17" s="10">
        <v>17905204</v>
      </c>
      <c r="W17" s="10">
        <v>22859851</v>
      </c>
      <c r="X17" s="10">
        <v>5909266</v>
      </c>
      <c r="Y17" s="10">
        <v>35745784</v>
      </c>
      <c r="Z17" s="10">
        <v>13301544</v>
      </c>
      <c r="AA17" s="10">
        <v>69250825</v>
      </c>
      <c r="AB17" s="10">
        <v>23839745</v>
      </c>
      <c r="AC17" s="10">
        <v>668892</v>
      </c>
      <c r="AD17" s="10">
        <v>314465</v>
      </c>
      <c r="AE17" s="10">
        <v>1294933</v>
      </c>
      <c r="AF17" s="10">
        <v>243187</v>
      </c>
      <c r="AG17" s="10">
        <v>937749</v>
      </c>
      <c r="AH17" s="10">
        <v>227536</v>
      </c>
      <c r="AI17" s="10">
        <v>2166401</v>
      </c>
      <c r="AJ17" s="10">
        <v>2159545</v>
      </c>
      <c r="AK17" s="10">
        <v>2019904</v>
      </c>
      <c r="AL17" s="10">
        <v>1329695</v>
      </c>
      <c r="AM17" s="10">
        <v>539919</v>
      </c>
      <c r="AN17" s="10">
        <v>217615</v>
      </c>
      <c r="AO17" s="10">
        <v>2009057</v>
      </c>
      <c r="AP17" s="10">
        <v>4592344</v>
      </c>
      <c r="AQ17" s="10">
        <v>389690</v>
      </c>
      <c r="AR17" s="10">
        <v>1080856</v>
      </c>
      <c r="AS17" s="10">
        <v>392706</v>
      </c>
      <c r="AT17" s="10">
        <v>246774</v>
      </c>
      <c r="AU17" s="10">
        <v>1397994</v>
      </c>
      <c r="AV17" s="10">
        <v>1345955</v>
      </c>
      <c r="AW17" s="10">
        <v>826279</v>
      </c>
      <c r="AX17" s="10">
        <v>768707</v>
      </c>
      <c r="AY17" s="10">
        <v>1611600</v>
      </c>
      <c r="AZ17" s="10">
        <v>247340</v>
      </c>
      <c r="BA17" s="10">
        <v>543688</v>
      </c>
      <c r="BB17" s="10">
        <v>532146</v>
      </c>
      <c r="BC17" s="10">
        <v>264203</v>
      </c>
      <c r="BD17" s="10">
        <v>32351241</v>
      </c>
      <c r="BE17" s="10">
        <v>245494</v>
      </c>
      <c r="BF17" s="10">
        <v>1460742</v>
      </c>
      <c r="BG17" s="10">
        <v>118593</v>
      </c>
      <c r="BH17" s="10">
        <v>175801</v>
      </c>
      <c r="BI17" s="10">
        <v>1229801</v>
      </c>
      <c r="BJ17" s="10">
        <v>620144</v>
      </c>
      <c r="BK17" s="10">
        <v>88505608</v>
      </c>
      <c r="BL17" s="10">
        <v>63230406</v>
      </c>
      <c r="BM17" s="10">
        <v>32160444</v>
      </c>
      <c r="BN17" s="10">
        <f t="shared" si="0"/>
        <v>1218261531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623762</v>
      </c>
      <c r="G18" s="10">
        <v>3109211</v>
      </c>
      <c r="H18" s="10">
        <v>173607</v>
      </c>
      <c r="I18" s="10">
        <v>8514736</v>
      </c>
      <c r="J18" s="10">
        <v>799613</v>
      </c>
      <c r="K18" s="10">
        <v>1169362</v>
      </c>
      <c r="L18" s="10">
        <v>1289905</v>
      </c>
      <c r="M18" s="10">
        <v>179984</v>
      </c>
      <c r="N18" s="10">
        <v>156413</v>
      </c>
      <c r="O18" s="10">
        <v>7546692</v>
      </c>
      <c r="P18" s="10">
        <v>2564190</v>
      </c>
      <c r="Q18" s="10">
        <v>58794</v>
      </c>
      <c r="R18" s="10">
        <v>10789261</v>
      </c>
      <c r="S18" s="10">
        <v>272401</v>
      </c>
      <c r="T18" s="10">
        <v>29101448</v>
      </c>
      <c r="U18" s="10">
        <v>2920506</v>
      </c>
      <c r="V18" s="10">
        <v>2361636</v>
      </c>
      <c r="W18" s="10">
        <v>1674054</v>
      </c>
      <c r="X18" s="10">
        <v>195981</v>
      </c>
      <c r="Y18" s="10">
        <v>7249549</v>
      </c>
      <c r="Z18" s="10">
        <v>747040</v>
      </c>
      <c r="AA18" s="10">
        <v>12171501</v>
      </c>
      <c r="AB18" s="10">
        <v>1935515</v>
      </c>
      <c r="AC18" s="10">
        <v>34982</v>
      </c>
      <c r="AD18" s="10">
        <v>11562</v>
      </c>
      <c r="AE18" s="10">
        <v>217688</v>
      </c>
      <c r="AF18" s="10">
        <v>29971</v>
      </c>
      <c r="AG18" s="10">
        <v>41316</v>
      </c>
      <c r="AH18" s="10">
        <v>39103</v>
      </c>
      <c r="AI18" s="10">
        <v>258650</v>
      </c>
      <c r="AJ18" s="10">
        <v>119962</v>
      </c>
      <c r="AK18" s="10">
        <v>164208</v>
      </c>
      <c r="AL18" s="10">
        <v>54457</v>
      </c>
      <c r="AM18" s="10">
        <v>75767</v>
      </c>
      <c r="AN18" s="10">
        <v>94480</v>
      </c>
      <c r="AO18" s="10">
        <v>131933</v>
      </c>
      <c r="AP18" s="10">
        <v>231415</v>
      </c>
      <c r="AQ18" s="10">
        <v>21449</v>
      </c>
      <c r="AR18" s="10">
        <v>73259</v>
      </c>
      <c r="AS18" s="10">
        <v>16495</v>
      </c>
      <c r="AT18" s="10">
        <v>34407</v>
      </c>
      <c r="AU18" s="10">
        <v>108773</v>
      </c>
      <c r="AV18" s="10">
        <v>89766</v>
      </c>
      <c r="AW18" s="10">
        <v>40032</v>
      </c>
      <c r="AX18" s="10">
        <v>160393</v>
      </c>
      <c r="AY18" s="10">
        <v>735045</v>
      </c>
      <c r="AZ18" s="10">
        <v>66925</v>
      </c>
      <c r="BA18" s="10">
        <v>36524</v>
      </c>
      <c r="BB18" s="10">
        <v>28958</v>
      </c>
      <c r="BC18" s="10">
        <v>14845</v>
      </c>
      <c r="BD18" s="10">
        <v>3919214</v>
      </c>
      <c r="BE18" s="10">
        <v>9468</v>
      </c>
      <c r="BF18" s="10">
        <v>339539</v>
      </c>
      <c r="BG18" s="10">
        <v>8392</v>
      </c>
      <c r="BH18" s="10">
        <v>11523</v>
      </c>
      <c r="BI18" s="10">
        <v>87362</v>
      </c>
      <c r="BJ18" s="10">
        <v>41982</v>
      </c>
      <c r="BK18" s="10">
        <v>4797633</v>
      </c>
      <c r="BL18" s="10">
        <v>2867505</v>
      </c>
      <c r="BM18" s="10">
        <v>1778391</v>
      </c>
      <c r="BN18" s="10">
        <f t="shared" si="0"/>
        <v>112398535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/>
      <c r="G19" s="10">
        <v>-17916</v>
      </c>
      <c r="H19" s="10">
        <v>42598</v>
      </c>
      <c r="I19" s="10">
        <v>809989</v>
      </c>
      <c r="J19" s="10">
        <v>5262</v>
      </c>
      <c r="K19" s="10">
        <v>-56073</v>
      </c>
      <c r="L19" s="10">
        <v>-178652</v>
      </c>
      <c r="M19" s="10">
        <v>63730</v>
      </c>
      <c r="N19" s="10"/>
      <c r="O19" s="10">
        <v>549</v>
      </c>
      <c r="P19" s="10">
        <v>-1119873</v>
      </c>
      <c r="Q19" s="10">
        <v>-25288</v>
      </c>
      <c r="R19" s="10">
        <v>-64467840</v>
      </c>
      <c r="S19" s="10">
        <v>-91450</v>
      </c>
      <c r="T19" s="10">
        <v>-25347711</v>
      </c>
      <c r="U19" s="10">
        <v>-1231855</v>
      </c>
      <c r="V19" s="10">
        <v>-333474</v>
      </c>
      <c r="W19" s="10">
        <v>4552</v>
      </c>
      <c r="X19" s="10">
        <v>6836</v>
      </c>
      <c r="Y19" s="10">
        <v>271574</v>
      </c>
      <c r="Z19" s="10">
        <v>18099</v>
      </c>
      <c r="AA19" s="10">
        <v>1262970</v>
      </c>
      <c r="AB19" s="10">
        <v>752318</v>
      </c>
      <c r="AC19" s="10">
        <v>-533983</v>
      </c>
      <c r="AD19" s="10">
        <v>-7199</v>
      </c>
      <c r="AE19" s="10">
        <v>512915</v>
      </c>
      <c r="AF19" s="10"/>
      <c r="AG19" s="10">
        <v>-193261</v>
      </c>
      <c r="AH19" s="10"/>
      <c r="AI19" s="10">
        <v>-287420</v>
      </c>
      <c r="AJ19" s="10">
        <v>548176</v>
      </c>
      <c r="AK19" s="10">
        <v>-3584</v>
      </c>
      <c r="AL19" s="10">
        <v>-142947</v>
      </c>
      <c r="AM19" s="10">
        <v>-2300</v>
      </c>
      <c r="AN19" s="10"/>
      <c r="AO19" s="10">
        <v>-25664</v>
      </c>
      <c r="AP19" s="10">
        <v>-189254</v>
      </c>
      <c r="AQ19" s="10">
        <v>-156295</v>
      </c>
      <c r="AR19" s="10">
        <v>-53376</v>
      </c>
      <c r="AS19" s="10">
        <v>-10018</v>
      </c>
      <c r="AT19" s="10"/>
      <c r="AU19" s="10">
        <v>-3493</v>
      </c>
      <c r="AV19" s="10">
        <v>8782</v>
      </c>
      <c r="AW19" s="10">
        <v>-106214</v>
      </c>
      <c r="AX19" s="10"/>
      <c r="AY19" s="10"/>
      <c r="AZ19" s="10">
        <v>-5125</v>
      </c>
      <c r="BA19" s="10">
        <v>64353</v>
      </c>
      <c r="BB19" s="10">
        <v>-21712</v>
      </c>
      <c r="BC19" s="10">
        <v>-8568</v>
      </c>
      <c r="BD19" s="10">
        <v>610253</v>
      </c>
      <c r="BE19" s="10">
        <v>-36746</v>
      </c>
      <c r="BF19" s="10">
        <v>-919</v>
      </c>
      <c r="BG19" s="10">
        <v>-802</v>
      </c>
      <c r="BH19" s="10">
        <v>-6290</v>
      </c>
      <c r="BI19" s="10">
        <v>-15913</v>
      </c>
      <c r="BJ19" s="10">
        <v>130800</v>
      </c>
      <c r="BK19" s="10">
        <v>620607</v>
      </c>
      <c r="BL19" s="10">
        <v>1623188</v>
      </c>
      <c r="BM19" s="10">
        <v>414119</v>
      </c>
      <c r="BN19" s="10">
        <f t="shared" si="0"/>
        <v>-86909545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-20995</v>
      </c>
      <c r="H20" s="10">
        <v>-16323</v>
      </c>
      <c r="I20" s="10">
        <v>-416125</v>
      </c>
      <c r="J20" s="10">
        <v>-1018</v>
      </c>
      <c r="K20" s="10">
        <v>2169</v>
      </c>
      <c r="L20" s="10">
        <v>13227</v>
      </c>
      <c r="M20" s="10"/>
      <c r="N20" s="10"/>
      <c r="O20" s="10"/>
      <c r="P20" s="10">
        <v>-1295126</v>
      </c>
      <c r="Q20" s="10">
        <v>-25288</v>
      </c>
      <c r="R20" s="10">
        <v>-64467840</v>
      </c>
      <c r="S20" s="10">
        <v>-91450</v>
      </c>
      <c r="T20" s="10">
        <v>-25347711</v>
      </c>
      <c r="U20" s="10">
        <v>-2749588</v>
      </c>
      <c r="V20" s="10">
        <v>-298161</v>
      </c>
      <c r="W20" s="10">
        <v>2762</v>
      </c>
      <c r="X20" s="10">
        <v>4738</v>
      </c>
      <c r="Y20" s="10"/>
      <c r="Z20" s="10"/>
      <c r="AA20" s="10">
        <v>-70288</v>
      </c>
      <c r="AB20" s="10">
        <v>247853</v>
      </c>
      <c r="AC20" s="10"/>
      <c r="AD20" s="10">
        <v>-7199</v>
      </c>
      <c r="AE20" s="10">
        <v>-10497</v>
      </c>
      <c r="AF20" s="10"/>
      <c r="AG20" s="10">
        <v>-193261</v>
      </c>
      <c r="AH20" s="10"/>
      <c r="AI20" s="10">
        <v>-287420</v>
      </c>
      <c r="AJ20" s="10">
        <v>548176</v>
      </c>
      <c r="AK20" s="10">
        <v>232</v>
      </c>
      <c r="AL20" s="10">
        <v>-142947</v>
      </c>
      <c r="AM20" s="10">
        <v>-4532</v>
      </c>
      <c r="AN20" s="10"/>
      <c r="AO20" s="10">
        <v>-538</v>
      </c>
      <c r="AP20" s="10">
        <v>-189254</v>
      </c>
      <c r="AQ20" s="10">
        <v>-156295</v>
      </c>
      <c r="AR20" s="10">
        <v>-53376</v>
      </c>
      <c r="AS20" s="10">
        <v>-10018</v>
      </c>
      <c r="AT20" s="10"/>
      <c r="AU20" s="10">
        <v>35</v>
      </c>
      <c r="AV20" s="10">
        <v>8782</v>
      </c>
      <c r="AW20" s="10">
        <v>-106214</v>
      </c>
      <c r="AX20" s="10"/>
      <c r="AY20" s="10"/>
      <c r="AZ20" s="10">
        <v>-5125</v>
      </c>
      <c r="BA20" s="10">
        <v>-4228</v>
      </c>
      <c r="BB20" s="10">
        <v>-21712</v>
      </c>
      <c r="BC20" s="10">
        <v>-8568</v>
      </c>
      <c r="BD20" s="10">
        <v>-3473</v>
      </c>
      <c r="BE20" s="10">
        <v>-36746</v>
      </c>
      <c r="BF20" s="10">
        <v>-919</v>
      </c>
      <c r="BG20" s="10">
        <v>-802</v>
      </c>
      <c r="BH20" s="10">
        <v>-6290</v>
      </c>
      <c r="BI20" s="10">
        <v>-13235</v>
      </c>
      <c r="BJ20" s="10">
        <v>130800</v>
      </c>
      <c r="BK20" s="10">
        <v>13996</v>
      </c>
      <c r="BL20" s="10">
        <v>563748</v>
      </c>
      <c r="BM20" s="10">
        <v>-3871</v>
      </c>
      <c r="BN20" s="10">
        <f t="shared" si="0"/>
        <v>-94529915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/>
      <c r="G21" s="10">
        <v>3079</v>
      </c>
      <c r="H21" s="10">
        <v>58921</v>
      </c>
      <c r="I21" s="10">
        <v>1226114</v>
      </c>
      <c r="J21" s="10">
        <v>6280</v>
      </c>
      <c r="K21" s="10">
        <v>-58242</v>
      </c>
      <c r="L21" s="10">
        <v>-191879</v>
      </c>
      <c r="M21" s="10">
        <v>63730</v>
      </c>
      <c r="N21" s="10"/>
      <c r="O21" s="10">
        <v>549</v>
      </c>
      <c r="P21" s="10">
        <v>175254</v>
      </c>
      <c r="Q21" s="10"/>
      <c r="R21" s="10"/>
      <c r="S21" s="10"/>
      <c r="T21" s="10"/>
      <c r="U21" s="10">
        <v>1517733</v>
      </c>
      <c r="V21" s="10">
        <v>-35313</v>
      </c>
      <c r="W21" s="10">
        <v>1790</v>
      </c>
      <c r="X21" s="10">
        <v>2098</v>
      </c>
      <c r="Y21" s="10">
        <v>271574</v>
      </c>
      <c r="Z21" s="10">
        <v>18099</v>
      </c>
      <c r="AA21" s="10">
        <v>1333258</v>
      </c>
      <c r="AB21" s="10">
        <v>504465</v>
      </c>
      <c r="AC21" s="10">
        <v>-533983</v>
      </c>
      <c r="AD21" s="10"/>
      <c r="AE21" s="10">
        <v>523412</v>
      </c>
      <c r="AF21" s="10"/>
      <c r="AG21" s="10"/>
      <c r="AH21" s="10"/>
      <c r="AI21" s="10"/>
      <c r="AJ21" s="10"/>
      <c r="AK21" s="10">
        <v>-3816</v>
      </c>
      <c r="AL21" s="10"/>
      <c r="AM21" s="10">
        <v>2232</v>
      </c>
      <c r="AN21" s="10"/>
      <c r="AO21" s="10">
        <v>-25127</v>
      </c>
      <c r="AP21" s="10"/>
      <c r="AQ21" s="10"/>
      <c r="AR21" s="10"/>
      <c r="AS21" s="10"/>
      <c r="AT21" s="10"/>
      <c r="AU21" s="10">
        <v>-3528</v>
      </c>
      <c r="AV21" s="10"/>
      <c r="AW21" s="10"/>
      <c r="AX21" s="10"/>
      <c r="AY21" s="10"/>
      <c r="AZ21" s="10"/>
      <c r="BA21" s="10">
        <v>68581</v>
      </c>
      <c r="BB21" s="10"/>
      <c r="BC21" s="10"/>
      <c r="BD21" s="10">
        <v>613726</v>
      </c>
      <c r="BE21" s="10"/>
      <c r="BF21" s="10"/>
      <c r="BG21" s="10"/>
      <c r="BH21" s="10"/>
      <c r="BI21" s="10">
        <v>-2678</v>
      </c>
      <c r="BJ21" s="10"/>
      <c r="BK21" s="10">
        <v>606610</v>
      </c>
      <c r="BL21" s="10">
        <v>1059440</v>
      </c>
      <c r="BM21" s="10">
        <v>417990</v>
      </c>
      <c r="BN21" s="10">
        <f t="shared" si="0"/>
        <v>7620369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6156</v>
      </c>
      <c r="I22" s="10">
        <v>-137118</v>
      </c>
      <c r="J22" s="10">
        <v>6885</v>
      </c>
      <c r="K22" s="10"/>
      <c r="L22" s="10">
        <v>-3801</v>
      </c>
      <c r="M22" s="10"/>
      <c r="N22" s="10"/>
      <c r="O22" s="10">
        <v>4585</v>
      </c>
      <c r="P22" s="10">
        <v>1060280</v>
      </c>
      <c r="Q22" s="10"/>
      <c r="R22" s="10">
        <v>1394969</v>
      </c>
      <c r="S22" s="10"/>
      <c r="T22" s="10">
        <v>-395</v>
      </c>
      <c r="U22" s="10">
        <v>-134</v>
      </c>
      <c r="V22" s="10">
        <v>38</v>
      </c>
      <c r="W22" s="10">
        <v>-71322</v>
      </c>
      <c r="X22" s="10">
        <v>9257</v>
      </c>
      <c r="Y22" s="10">
        <v>-54315</v>
      </c>
      <c r="Z22" s="10">
        <v>-61997</v>
      </c>
      <c r="AA22" s="10">
        <v>2010723</v>
      </c>
      <c r="AB22" s="10">
        <v>7961</v>
      </c>
      <c r="AC22" s="10"/>
      <c r="AD22" s="10"/>
      <c r="AE22" s="10">
        <v>-1</v>
      </c>
      <c r="AF22" s="10"/>
      <c r="AG22" s="10"/>
      <c r="AH22" s="10"/>
      <c r="AI22" s="10"/>
      <c r="AJ22" s="10"/>
      <c r="AK22" s="10">
        <v>82783</v>
      </c>
      <c r="AL22" s="10"/>
      <c r="AM22" s="10"/>
      <c r="AN22" s="10"/>
      <c r="AO22" s="10">
        <v>-27356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>
        <v>-6</v>
      </c>
      <c r="BE22" s="10"/>
      <c r="BF22" s="10"/>
      <c r="BG22" s="10"/>
      <c r="BH22" s="10"/>
      <c r="BI22" s="10"/>
      <c r="BJ22" s="10"/>
      <c r="BK22" s="10">
        <v>22920</v>
      </c>
      <c r="BL22" s="10"/>
      <c r="BM22" s="10">
        <v>-282433</v>
      </c>
      <c r="BN22" s="10">
        <f t="shared" si="0"/>
        <v>3967679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6156</v>
      </c>
      <c r="I25" s="10">
        <v>-137118</v>
      </c>
      <c r="J25" s="10">
        <v>6885</v>
      </c>
      <c r="K25" s="10"/>
      <c r="L25" s="10">
        <v>-3801</v>
      </c>
      <c r="M25" s="10"/>
      <c r="N25" s="10"/>
      <c r="O25" s="10">
        <v>4585</v>
      </c>
      <c r="P25" s="10">
        <v>1060280</v>
      </c>
      <c r="Q25" s="10"/>
      <c r="R25" s="10">
        <v>1394969</v>
      </c>
      <c r="S25" s="10"/>
      <c r="T25" s="10">
        <v>-395</v>
      </c>
      <c r="U25" s="10">
        <v>-134</v>
      </c>
      <c r="V25" s="10">
        <v>38</v>
      </c>
      <c r="W25" s="10">
        <v>-71322</v>
      </c>
      <c r="X25" s="10">
        <v>9257</v>
      </c>
      <c r="Y25" s="10">
        <v>-54315</v>
      </c>
      <c r="Z25" s="10">
        <v>-61997</v>
      </c>
      <c r="AA25" s="10">
        <v>2010723</v>
      </c>
      <c r="AB25" s="10">
        <v>7961</v>
      </c>
      <c r="AC25" s="10"/>
      <c r="AD25" s="10"/>
      <c r="AE25" s="10">
        <v>-1</v>
      </c>
      <c r="AF25" s="10"/>
      <c r="AG25" s="10"/>
      <c r="AH25" s="10"/>
      <c r="AI25" s="10"/>
      <c r="AJ25" s="10"/>
      <c r="AK25" s="10">
        <v>82783</v>
      </c>
      <c r="AL25" s="10"/>
      <c r="AM25" s="10"/>
      <c r="AN25" s="10"/>
      <c r="AO25" s="10">
        <v>-27356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>
        <v>-6</v>
      </c>
      <c r="BE25" s="10"/>
      <c r="BF25" s="10"/>
      <c r="BG25" s="10"/>
      <c r="BH25" s="10"/>
      <c r="BI25" s="10"/>
      <c r="BJ25" s="10"/>
      <c r="BK25" s="10">
        <v>22920</v>
      </c>
      <c r="BL25" s="10"/>
      <c r="BM25" s="10">
        <v>-282433</v>
      </c>
      <c r="BN25" s="10">
        <f t="shared" si="0"/>
        <v>3967679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366463</v>
      </c>
      <c r="G26" s="10">
        <v>161596</v>
      </c>
      <c r="H26" s="10">
        <v>45688</v>
      </c>
      <c r="I26" s="10">
        <v>53064</v>
      </c>
      <c r="J26" s="10">
        <v>124062</v>
      </c>
      <c r="K26" s="10">
        <v>-40058</v>
      </c>
      <c r="L26" s="10">
        <v>145351</v>
      </c>
      <c r="M26" s="10">
        <v>32561</v>
      </c>
      <c r="N26" s="10">
        <v>-81</v>
      </c>
      <c r="O26" s="10">
        <v>-3666</v>
      </c>
      <c r="P26" s="10">
        <v>-44629</v>
      </c>
      <c r="Q26" s="10"/>
      <c r="R26" s="10">
        <v>554135</v>
      </c>
      <c r="S26" s="10"/>
      <c r="T26" s="10">
        <v>7276820</v>
      </c>
      <c r="U26" s="10">
        <v>510457</v>
      </c>
      <c r="V26" s="10"/>
      <c r="W26" s="10">
        <v>8917</v>
      </c>
      <c r="X26" s="10">
        <v>105294</v>
      </c>
      <c r="Y26" s="10">
        <v>351938</v>
      </c>
      <c r="Z26" s="10">
        <v>8440</v>
      </c>
      <c r="AA26" s="10">
        <v>121725</v>
      </c>
      <c r="AB26" s="10">
        <v>154558</v>
      </c>
      <c r="AC26" s="10"/>
      <c r="AD26" s="10"/>
      <c r="AE26" s="10">
        <v>28427</v>
      </c>
      <c r="AF26" s="10"/>
      <c r="AG26" s="10"/>
      <c r="AH26" s="10"/>
      <c r="AI26" s="10"/>
      <c r="AJ26" s="10"/>
      <c r="AK26" s="10"/>
      <c r="AL26" s="10"/>
      <c r="AM26" s="10">
        <v>-10270</v>
      </c>
      <c r="AN26" s="10"/>
      <c r="AO26" s="10">
        <v>20303</v>
      </c>
      <c r="AP26" s="10"/>
      <c r="AQ26" s="10"/>
      <c r="AR26" s="10"/>
      <c r="AS26" s="10"/>
      <c r="AT26" s="10">
        <v>4204</v>
      </c>
      <c r="AU26" s="10">
        <v>-11406</v>
      </c>
      <c r="AV26" s="10"/>
      <c r="AW26" s="10"/>
      <c r="AX26" s="10"/>
      <c r="AY26" s="10"/>
      <c r="AZ26" s="10">
        <v>6209</v>
      </c>
      <c r="BA26" s="10">
        <v>9797</v>
      </c>
      <c r="BB26" s="10"/>
      <c r="BC26" s="10"/>
      <c r="BD26" s="10">
        <v>1774896</v>
      </c>
      <c r="BE26" s="10"/>
      <c r="BF26" s="10">
        <v>73751</v>
      </c>
      <c r="BG26" s="10"/>
      <c r="BH26" s="10"/>
      <c r="BI26" s="10">
        <v>21505</v>
      </c>
      <c r="BJ26" s="10"/>
      <c r="BK26" s="10">
        <v>65225</v>
      </c>
      <c r="BL26" s="10">
        <v>574885</v>
      </c>
      <c r="BM26" s="10">
        <v>-238221</v>
      </c>
      <c r="BN26" s="10">
        <f t="shared" si="0"/>
        <v>12251940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v>8917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8917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366463</v>
      </c>
      <c r="G29" s="10">
        <v>161596</v>
      </c>
      <c r="H29" s="10">
        <v>45688</v>
      </c>
      <c r="I29" s="10">
        <v>53064</v>
      </c>
      <c r="J29" s="10">
        <v>124062</v>
      </c>
      <c r="K29" s="10">
        <v>-40058</v>
      </c>
      <c r="L29" s="10">
        <v>145351</v>
      </c>
      <c r="M29" s="10">
        <v>32561</v>
      </c>
      <c r="N29" s="10">
        <v>-81</v>
      </c>
      <c r="O29" s="10">
        <v>-3666</v>
      </c>
      <c r="P29" s="10">
        <v>-44629</v>
      </c>
      <c r="Q29" s="10"/>
      <c r="R29" s="10">
        <v>554135</v>
      </c>
      <c r="S29" s="10"/>
      <c r="T29" s="10">
        <v>7276820</v>
      </c>
      <c r="U29" s="10">
        <v>510457</v>
      </c>
      <c r="V29" s="10"/>
      <c r="W29" s="10"/>
      <c r="X29" s="10">
        <v>105294</v>
      </c>
      <c r="Y29" s="10">
        <v>351938</v>
      </c>
      <c r="Z29" s="10">
        <v>8440</v>
      </c>
      <c r="AA29" s="10">
        <v>121725</v>
      </c>
      <c r="AB29" s="10">
        <v>154558</v>
      </c>
      <c r="AC29" s="10"/>
      <c r="AD29" s="10"/>
      <c r="AE29" s="10">
        <v>28427</v>
      </c>
      <c r="AF29" s="10"/>
      <c r="AG29" s="10"/>
      <c r="AH29" s="10"/>
      <c r="AI29" s="10"/>
      <c r="AJ29" s="10"/>
      <c r="AK29" s="10"/>
      <c r="AL29" s="10"/>
      <c r="AM29" s="10">
        <v>-10270</v>
      </c>
      <c r="AN29" s="10"/>
      <c r="AO29" s="10">
        <v>20303</v>
      </c>
      <c r="AP29" s="10"/>
      <c r="AQ29" s="10"/>
      <c r="AR29" s="10"/>
      <c r="AS29" s="10"/>
      <c r="AT29" s="10">
        <v>4204</v>
      </c>
      <c r="AU29" s="10">
        <v>-11406</v>
      </c>
      <c r="AV29" s="10"/>
      <c r="AW29" s="10"/>
      <c r="AX29" s="10"/>
      <c r="AY29" s="10"/>
      <c r="AZ29" s="10">
        <v>6209</v>
      </c>
      <c r="BA29" s="10">
        <v>9797</v>
      </c>
      <c r="BB29" s="10"/>
      <c r="BC29" s="10"/>
      <c r="BD29" s="10">
        <v>1774896</v>
      </c>
      <c r="BE29" s="10"/>
      <c r="BF29" s="10">
        <v>73751</v>
      </c>
      <c r="BG29" s="10"/>
      <c r="BH29" s="10"/>
      <c r="BI29" s="10">
        <v>21505</v>
      </c>
      <c r="BJ29" s="10"/>
      <c r="BK29" s="10">
        <v>65225</v>
      </c>
      <c r="BL29" s="10">
        <v>574885</v>
      </c>
      <c r="BM29" s="10">
        <v>-238221</v>
      </c>
      <c r="BN29" s="10">
        <f t="shared" si="0"/>
        <v>12243023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0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158239</v>
      </c>
      <c r="J31" s="10"/>
      <c r="K31" s="10"/>
      <c r="L31" s="10"/>
      <c r="M31" s="10"/>
      <c r="N31" s="10"/>
      <c r="O31" s="10">
        <v>-67148</v>
      </c>
      <c r="P31" s="10"/>
      <c r="Q31" s="10"/>
      <c r="R31" s="10">
        <v>-1627946</v>
      </c>
      <c r="S31" s="10"/>
      <c r="T31" s="10">
        <v>37</v>
      </c>
      <c r="U31" s="10">
        <v>-47677</v>
      </c>
      <c r="V31" s="10">
        <v>1552</v>
      </c>
      <c r="W31" s="10">
        <v>-3430</v>
      </c>
      <c r="X31" s="10">
        <v>528945</v>
      </c>
      <c r="Y31" s="10">
        <v>138919</v>
      </c>
      <c r="Z31" s="10"/>
      <c r="AA31" s="10">
        <v>1120478</v>
      </c>
      <c r="AB31" s="10">
        <v>161688</v>
      </c>
      <c r="AC31" s="10"/>
      <c r="AD31" s="10"/>
      <c r="AE31" s="10">
        <v>-37963</v>
      </c>
      <c r="AF31" s="10"/>
      <c r="AG31" s="10"/>
      <c r="AH31" s="10"/>
      <c r="AI31" s="10"/>
      <c r="AJ31" s="10"/>
      <c r="AK31" s="10"/>
      <c r="AL31" s="10"/>
      <c r="AM31" s="10">
        <v>1081</v>
      </c>
      <c r="AN31" s="10"/>
      <c r="AO31" s="10"/>
      <c r="AP31" s="10"/>
      <c r="AQ31" s="10"/>
      <c r="AR31" s="10"/>
      <c r="AS31" s="10"/>
      <c r="AT31" s="10"/>
      <c r="AU31" s="10"/>
      <c r="AV31" s="10">
        <v>2089</v>
      </c>
      <c r="AW31" s="10"/>
      <c r="AX31" s="10"/>
      <c r="AY31" s="10"/>
      <c r="AZ31" s="10"/>
      <c r="BA31" s="10"/>
      <c r="BB31" s="10"/>
      <c r="BC31" s="10"/>
      <c r="BD31" s="10">
        <v>-243476</v>
      </c>
      <c r="BE31" s="10"/>
      <c r="BF31" s="10">
        <v>18965</v>
      </c>
      <c r="BG31" s="10"/>
      <c r="BH31" s="10"/>
      <c r="BI31" s="10"/>
      <c r="BJ31" s="10"/>
      <c r="BK31" s="10">
        <v>-22728</v>
      </c>
      <c r="BL31" s="10">
        <v>-13354776</v>
      </c>
      <c r="BM31" s="10">
        <v>154267</v>
      </c>
      <c r="BN31" s="10">
        <f t="shared" si="0"/>
        <v>-13118884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403216</v>
      </c>
      <c r="H32" s="10">
        <v>-22994</v>
      </c>
      <c r="I32" s="10">
        <v>1709991</v>
      </c>
      <c r="J32" s="10">
        <v>18169</v>
      </c>
      <c r="K32" s="10">
        <v>41738</v>
      </c>
      <c r="L32" s="10">
        <v>123971</v>
      </c>
      <c r="M32" s="10">
        <v>873</v>
      </c>
      <c r="N32" s="10">
        <v>10</v>
      </c>
      <c r="O32" s="10">
        <v>463718</v>
      </c>
      <c r="P32" s="10">
        <v>104192</v>
      </c>
      <c r="Q32" s="10">
        <v>-137</v>
      </c>
      <c r="R32" s="10">
        <v>750098</v>
      </c>
      <c r="S32" s="10">
        <v>-513</v>
      </c>
      <c r="T32" s="10">
        <v>1861240</v>
      </c>
      <c r="U32" s="10">
        <v>192632</v>
      </c>
      <c r="V32" s="10">
        <v>84590</v>
      </c>
      <c r="W32" s="10">
        <v>2767</v>
      </c>
      <c r="X32" s="10">
        <v>77551</v>
      </c>
      <c r="Y32" s="10">
        <v>646</v>
      </c>
      <c r="Z32" s="10">
        <v>93491</v>
      </c>
      <c r="AA32" s="10">
        <v>80784</v>
      </c>
      <c r="AB32" s="10">
        <v>152087</v>
      </c>
      <c r="AC32" s="10">
        <v>-19</v>
      </c>
      <c r="AD32" s="10">
        <v>84</v>
      </c>
      <c r="AE32" s="10">
        <v>3507</v>
      </c>
      <c r="AF32" s="10">
        <v>12</v>
      </c>
      <c r="AG32" s="10">
        <v>248</v>
      </c>
      <c r="AH32" s="10">
        <v>114</v>
      </c>
      <c r="AI32" s="10">
        <v>-1510</v>
      </c>
      <c r="AJ32" s="10">
        <v>39</v>
      </c>
      <c r="AK32" s="10">
        <v>1277</v>
      </c>
      <c r="AL32" s="10">
        <v>303</v>
      </c>
      <c r="AM32" s="10">
        <v>23</v>
      </c>
      <c r="AN32" s="10">
        <v>-1</v>
      </c>
      <c r="AO32" s="10"/>
      <c r="AP32" s="10">
        <v>961</v>
      </c>
      <c r="AQ32" s="10">
        <v>157</v>
      </c>
      <c r="AR32" s="10">
        <v>-4</v>
      </c>
      <c r="AS32" s="10">
        <v>-21</v>
      </c>
      <c r="AT32" s="10"/>
      <c r="AU32" s="10">
        <v>4886</v>
      </c>
      <c r="AV32" s="10">
        <v>13758</v>
      </c>
      <c r="AW32" s="10">
        <v>108</v>
      </c>
      <c r="AX32" s="10">
        <v>381</v>
      </c>
      <c r="AY32" s="10"/>
      <c r="AZ32" s="10">
        <v>-73</v>
      </c>
      <c r="BA32" s="10">
        <v>1122</v>
      </c>
      <c r="BB32" s="10">
        <v>67</v>
      </c>
      <c r="BC32" s="10">
        <v>-2</v>
      </c>
      <c r="BD32" s="10">
        <v>643453</v>
      </c>
      <c r="BE32" s="10">
        <v>112</v>
      </c>
      <c r="BF32" s="10">
        <v>7614</v>
      </c>
      <c r="BG32" s="10">
        <v>194</v>
      </c>
      <c r="BH32" s="10">
        <v>256</v>
      </c>
      <c r="BI32" s="10">
        <v>1279</v>
      </c>
      <c r="BJ32" s="10">
        <v>66</v>
      </c>
      <c r="BK32" s="10">
        <v>541517</v>
      </c>
      <c r="BL32" s="10">
        <v>418146</v>
      </c>
      <c r="BM32" s="10">
        <v>194257</v>
      </c>
      <c r="BN32" s="10">
        <f t="shared" si="0"/>
        <v>7970431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2170858</v>
      </c>
      <c r="G33" s="10">
        <v>1862865</v>
      </c>
      <c r="H33" s="10">
        <v>166249</v>
      </c>
      <c r="I33" s="10">
        <v>5288571</v>
      </c>
      <c r="J33" s="10">
        <v>1615024</v>
      </c>
      <c r="K33" s="10">
        <v>704923</v>
      </c>
      <c r="L33" s="10">
        <v>1853388</v>
      </c>
      <c r="M33" s="10">
        <v>200279</v>
      </c>
      <c r="N33" s="10">
        <v>106032</v>
      </c>
      <c r="O33" s="10">
        <v>5780135</v>
      </c>
      <c r="P33" s="10">
        <v>808700</v>
      </c>
      <c r="Q33" s="10">
        <v>31455</v>
      </c>
      <c r="R33" s="10">
        <v>39020934</v>
      </c>
      <c r="S33" s="10">
        <v>108579</v>
      </c>
      <c r="T33" s="10">
        <v>16341317</v>
      </c>
      <c r="U33" s="10">
        <v>3384996</v>
      </c>
      <c r="V33" s="10">
        <v>1688204</v>
      </c>
      <c r="W33" s="10">
        <v>2144996</v>
      </c>
      <c r="X33" s="10">
        <v>1254640</v>
      </c>
      <c r="Y33" s="10">
        <v>1982324</v>
      </c>
      <c r="Z33" s="10">
        <v>1167731</v>
      </c>
      <c r="AA33" s="10">
        <v>1841482</v>
      </c>
      <c r="AB33" s="10">
        <v>8718125</v>
      </c>
      <c r="AC33" s="10">
        <v>32652</v>
      </c>
      <c r="AD33" s="10">
        <v>6745</v>
      </c>
      <c r="AE33" s="10">
        <v>163749</v>
      </c>
      <c r="AF33" s="10">
        <v>22037</v>
      </c>
      <c r="AG33" s="10">
        <v>1302484</v>
      </c>
      <c r="AH33" s="10">
        <v>76946</v>
      </c>
      <c r="AI33" s="10">
        <v>95736</v>
      </c>
      <c r="AJ33" s="10">
        <v>106038</v>
      </c>
      <c r="AK33" s="10">
        <v>760837</v>
      </c>
      <c r="AL33" s="10">
        <v>64759</v>
      </c>
      <c r="AM33" s="10">
        <v>60162</v>
      </c>
      <c r="AN33" s="10">
        <v>13116</v>
      </c>
      <c r="AO33" s="10">
        <v>152111</v>
      </c>
      <c r="AP33" s="10">
        <v>395818</v>
      </c>
      <c r="AQ33" s="10">
        <v>23788</v>
      </c>
      <c r="AR33" s="10">
        <v>43584</v>
      </c>
      <c r="AS33" s="10">
        <v>17993</v>
      </c>
      <c r="AT33" s="10">
        <v>35310</v>
      </c>
      <c r="AU33" s="10">
        <v>180138</v>
      </c>
      <c r="AV33" s="10">
        <v>41949</v>
      </c>
      <c r="AW33" s="10">
        <v>1965111</v>
      </c>
      <c r="AX33" s="10">
        <v>62216</v>
      </c>
      <c r="AY33" s="10">
        <v>97962</v>
      </c>
      <c r="AZ33" s="10">
        <v>31860</v>
      </c>
      <c r="BA33" s="10">
        <v>84678</v>
      </c>
      <c r="BB33" s="10">
        <v>22789</v>
      </c>
      <c r="BC33" s="10">
        <v>11675</v>
      </c>
      <c r="BD33" s="10">
        <v>1972886</v>
      </c>
      <c r="BE33" s="10">
        <v>22236</v>
      </c>
      <c r="BF33" s="10">
        <v>174519</v>
      </c>
      <c r="BG33" s="10">
        <v>59</v>
      </c>
      <c r="BH33" s="10">
        <v>50143</v>
      </c>
      <c r="BI33" s="10">
        <v>97819</v>
      </c>
      <c r="BJ33" s="10">
        <v>20861</v>
      </c>
      <c r="BK33" s="10">
        <v>5279497</v>
      </c>
      <c r="BL33" s="10">
        <v>3027825</v>
      </c>
      <c r="BM33" s="10">
        <v>2555235</v>
      </c>
      <c r="BN33" s="10">
        <f t="shared" si="0"/>
        <v>117315130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4112921</v>
      </c>
      <c r="G34" s="10">
        <v>5350668</v>
      </c>
      <c r="H34" s="10">
        <v>829380</v>
      </c>
      <c r="I34" s="10">
        <v>26603531</v>
      </c>
      <c r="J34" s="10">
        <v>4930433</v>
      </c>
      <c r="K34" s="10">
        <v>3724579</v>
      </c>
      <c r="L34" s="10">
        <v>2839601</v>
      </c>
      <c r="M34" s="10">
        <v>293128</v>
      </c>
      <c r="N34" s="10">
        <v>477486</v>
      </c>
      <c r="O34" s="10">
        <v>16658155</v>
      </c>
      <c r="P34" s="10">
        <v>3251190</v>
      </c>
      <c r="Q34" s="10">
        <v>3200752</v>
      </c>
      <c r="R34" s="10">
        <v>30145958</v>
      </c>
      <c r="S34" s="10">
        <v>4745088</v>
      </c>
      <c r="T34" s="10">
        <v>234741042</v>
      </c>
      <c r="U34" s="10">
        <v>10457439</v>
      </c>
      <c r="V34" s="10">
        <v>6384128</v>
      </c>
      <c r="W34" s="10">
        <v>15085975</v>
      </c>
      <c r="X34" s="10">
        <v>3698429</v>
      </c>
      <c r="Y34" s="10">
        <v>11503703</v>
      </c>
      <c r="Z34" s="10">
        <v>2612186</v>
      </c>
      <c r="AA34" s="10">
        <v>14004836</v>
      </c>
      <c r="AB34" s="10">
        <v>9203386</v>
      </c>
      <c r="AC34" s="10">
        <v>168492</v>
      </c>
      <c r="AD34" s="10">
        <v>626188</v>
      </c>
      <c r="AE34" s="10">
        <v>653911</v>
      </c>
      <c r="AF34" s="10">
        <v>112203</v>
      </c>
      <c r="AG34" s="10">
        <v>142189</v>
      </c>
      <c r="AH34" s="10">
        <v>78937</v>
      </c>
      <c r="AI34" s="10">
        <v>1106623</v>
      </c>
      <c r="AJ34" s="10">
        <v>4912291</v>
      </c>
      <c r="AK34" s="10">
        <v>711344</v>
      </c>
      <c r="AL34" s="10">
        <v>1959690</v>
      </c>
      <c r="AM34" s="10">
        <v>463873</v>
      </c>
      <c r="AN34" s="10">
        <v>89176</v>
      </c>
      <c r="AO34" s="10">
        <v>231253</v>
      </c>
      <c r="AP34" s="10">
        <v>8541122</v>
      </c>
      <c r="AQ34" s="10">
        <v>1363385</v>
      </c>
      <c r="AR34" s="10">
        <v>2380004</v>
      </c>
      <c r="AS34" s="10">
        <v>767844</v>
      </c>
      <c r="AT34" s="10">
        <v>105672</v>
      </c>
      <c r="AU34" s="10">
        <v>660378</v>
      </c>
      <c r="AV34" s="10">
        <v>507438</v>
      </c>
      <c r="AW34" s="10">
        <v>173367</v>
      </c>
      <c r="AX34" s="10">
        <v>114838</v>
      </c>
      <c r="AY34" s="10">
        <v>2253813</v>
      </c>
      <c r="AZ34" s="10">
        <v>114925</v>
      </c>
      <c r="BA34" s="10">
        <v>158047</v>
      </c>
      <c r="BB34" s="10">
        <v>884690</v>
      </c>
      <c r="BC34" s="10">
        <v>131184</v>
      </c>
      <c r="BD34" s="10">
        <v>5532492</v>
      </c>
      <c r="BE34" s="10">
        <v>1605002</v>
      </c>
      <c r="BF34" s="10">
        <v>344259</v>
      </c>
      <c r="BG34" s="10">
        <v>183576</v>
      </c>
      <c r="BH34" s="10">
        <v>87494</v>
      </c>
      <c r="BI34" s="10">
        <v>774405</v>
      </c>
      <c r="BJ34" s="10">
        <v>1981853</v>
      </c>
      <c r="BK34" s="10">
        <v>20162437</v>
      </c>
      <c r="BL34" s="10">
        <v>24043212</v>
      </c>
      <c r="BM34" s="10">
        <v>4199620</v>
      </c>
      <c r="BN34" s="10">
        <f t="shared" si="0"/>
        <v>503181221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2546426</v>
      </c>
      <c r="G35" s="10">
        <v>3967720</v>
      </c>
      <c r="H35" s="10">
        <v>519374</v>
      </c>
      <c r="I35" s="10">
        <v>25675292</v>
      </c>
      <c r="J35" s="10">
        <v>3882687</v>
      </c>
      <c r="K35" s="10">
        <v>3334707</v>
      </c>
      <c r="L35" s="10">
        <v>2775000</v>
      </c>
      <c r="M35" s="10">
        <v>280036</v>
      </c>
      <c r="N35" s="10">
        <v>472674</v>
      </c>
      <c r="O35" s="10">
        <v>10944737</v>
      </c>
      <c r="P35" s="10">
        <v>1771346</v>
      </c>
      <c r="Q35" s="10">
        <v>152603</v>
      </c>
      <c r="R35" s="10">
        <v>19218104</v>
      </c>
      <c r="S35" s="10">
        <v>226299</v>
      </c>
      <c r="T35" s="10">
        <v>19406706</v>
      </c>
      <c r="U35" s="10">
        <v>10411527</v>
      </c>
      <c r="V35" s="10">
        <v>6346513</v>
      </c>
      <c r="W35" s="10">
        <v>4274677</v>
      </c>
      <c r="X35" s="10">
        <v>3475520</v>
      </c>
      <c r="Y35" s="10">
        <v>9711898</v>
      </c>
      <c r="Z35" s="10">
        <v>1566602</v>
      </c>
      <c r="AA35" s="10">
        <v>11771731</v>
      </c>
      <c r="AB35" s="10">
        <v>5820363</v>
      </c>
      <c r="AC35" s="10">
        <v>167512</v>
      </c>
      <c r="AD35" s="10">
        <v>28876</v>
      </c>
      <c r="AE35" s="10">
        <v>652033</v>
      </c>
      <c r="AF35" s="10">
        <v>102322</v>
      </c>
      <c r="AG35" s="10">
        <v>50911</v>
      </c>
      <c r="AH35" s="10">
        <v>56638</v>
      </c>
      <c r="AI35" s="10">
        <v>146270</v>
      </c>
      <c r="AJ35" s="10">
        <v>209302</v>
      </c>
      <c r="AK35" s="10">
        <v>125768</v>
      </c>
      <c r="AL35" s="10">
        <v>186505</v>
      </c>
      <c r="AM35" s="10">
        <v>463699</v>
      </c>
      <c r="AN35" s="10">
        <v>79436</v>
      </c>
      <c r="AO35" s="10">
        <v>152480</v>
      </c>
      <c r="AP35" s="10">
        <v>382910</v>
      </c>
      <c r="AQ35" s="10">
        <v>96784</v>
      </c>
      <c r="AR35" s="10">
        <v>81498</v>
      </c>
      <c r="AS35" s="10">
        <v>63928</v>
      </c>
      <c r="AT35" s="10">
        <v>102330</v>
      </c>
      <c r="AU35" s="10">
        <v>354159</v>
      </c>
      <c r="AV35" s="10">
        <v>380515</v>
      </c>
      <c r="AW35" s="10">
        <v>73644</v>
      </c>
      <c r="AX35" s="10">
        <v>113681</v>
      </c>
      <c r="AY35" s="10">
        <v>1739912</v>
      </c>
      <c r="AZ35" s="10">
        <v>111479</v>
      </c>
      <c r="BA35" s="10">
        <v>152645</v>
      </c>
      <c r="BB35" s="10">
        <v>80816</v>
      </c>
      <c r="BC35" s="10">
        <v>33265</v>
      </c>
      <c r="BD35" s="10">
        <v>2619574</v>
      </c>
      <c r="BE35" s="10">
        <v>34139</v>
      </c>
      <c r="BF35" s="10">
        <v>265087</v>
      </c>
      <c r="BG35" s="10">
        <v>20782</v>
      </c>
      <c r="BH35" s="10">
        <v>73878</v>
      </c>
      <c r="BI35" s="10">
        <v>565260</v>
      </c>
      <c r="BJ35" s="10">
        <v>65578</v>
      </c>
      <c r="BK35" s="10">
        <v>17069396</v>
      </c>
      <c r="BL35" s="10">
        <v>21485335</v>
      </c>
      <c r="BM35" s="10">
        <v>2057287</v>
      </c>
      <c r="BN35" s="10">
        <f t="shared" si="0"/>
        <v>198998176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63191737</v>
      </c>
      <c r="G36" s="10">
        <v>98867554</v>
      </c>
      <c r="H36" s="10">
        <v>17888088</v>
      </c>
      <c r="I36" s="10">
        <v>435471458</v>
      </c>
      <c r="J36" s="10">
        <v>84020454</v>
      </c>
      <c r="K36" s="10">
        <v>55620235</v>
      </c>
      <c r="L36" s="10">
        <v>71358960</v>
      </c>
      <c r="M36" s="10">
        <v>10561001</v>
      </c>
      <c r="N36" s="10">
        <v>11938484</v>
      </c>
      <c r="O36" s="10">
        <v>225093151</v>
      </c>
      <c r="P36" s="10">
        <v>111658836</v>
      </c>
      <c r="Q36" s="10">
        <v>6113180</v>
      </c>
      <c r="R36" s="10">
        <v>689156252</v>
      </c>
      <c r="S36" s="10">
        <v>10550343</v>
      </c>
      <c r="T36" s="10">
        <v>1255920538</v>
      </c>
      <c r="U36" s="10">
        <v>220030479</v>
      </c>
      <c r="V36" s="10">
        <v>79684841</v>
      </c>
      <c r="W36" s="10">
        <v>123175005</v>
      </c>
      <c r="X36" s="10">
        <v>63483919</v>
      </c>
      <c r="Y36" s="10">
        <v>130665728</v>
      </c>
      <c r="Z36" s="10">
        <v>58339541</v>
      </c>
      <c r="AA36" s="10">
        <v>266600024</v>
      </c>
      <c r="AB36" s="10">
        <v>116153497</v>
      </c>
      <c r="AC36" s="10">
        <v>5591533</v>
      </c>
      <c r="AD36" s="10">
        <v>1280491</v>
      </c>
      <c r="AE36" s="10">
        <v>10035680</v>
      </c>
      <c r="AF36" s="10">
        <v>3015066</v>
      </c>
      <c r="AG36" s="10">
        <v>5993157</v>
      </c>
      <c r="AH36" s="10">
        <v>3537124</v>
      </c>
      <c r="AI36" s="10">
        <v>7989200</v>
      </c>
      <c r="AJ36" s="10">
        <v>11670147</v>
      </c>
      <c r="AK36" s="10">
        <v>9621051</v>
      </c>
      <c r="AL36" s="10">
        <v>7262437</v>
      </c>
      <c r="AM36" s="10">
        <v>6146548</v>
      </c>
      <c r="AN36" s="10">
        <v>2421829</v>
      </c>
      <c r="AO36" s="10">
        <v>13202718</v>
      </c>
      <c r="AP36" s="10">
        <v>18615834</v>
      </c>
      <c r="AQ36" s="10">
        <v>2554807</v>
      </c>
      <c r="AR36" s="10">
        <v>3523154</v>
      </c>
      <c r="AS36" s="10">
        <v>1831167</v>
      </c>
      <c r="AT36" s="10">
        <v>2264989</v>
      </c>
      <c r="AU36" s="10">
        <v>9073561</v>
      </c>
      <c r="AV36" s="10">
        <v>8599106</v>
      </c>
      <c r="AW36" s="10">
        <v>6900429</v>
      </c>
      <c r="AX36" s="10">
        <v>6861706</v>
      </c>
      <c r="AY36" s="10">
        <v>27575297</v>
      </c>
      <c r="AZ36" s="10">
        <v>3769558</v>
      </c>
      <c r="BA36" s="10">
        <v>3527180</v>
      </c>
      <c r="BB36" s="10">
        <v>2942629</v>
      </c>
      <c r="BC36" s="10">
        <v>1434296</v>
      </c>
      <c r="BD36" s="10">
        <v>131322405</v>
      </c>
      <c r="BE36" s="10">
        <v>1327667</v>
      </c>
      <c r="BF36" s="10">
        <v>9537612</v>
      </c>
      <c r="BG36" s="10">
        <v>964691</v>
      </c>
      <c r="BH36" s="10">
        <v>1735399</v>
      </c>
      <c r="BI36" s="10">
        <v>6534810</v>
      </c>
      <c r="BJ36" s="10">
        <v>3007124</v>
      </c>
      <c r="BK36" s="10">
        <v>356354350</v>
      </c>
      <c r="BL36" s="10">
        <v>280553238</v>
      </c>
      <c r="BM36" s="10">
        <v>153070052</v>
      </c>
      <c r="BN36" s="10">
        <f t="shared" si="0"/>
        <v>5337191347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25621402</v>
      </c>
      <c r="G37" s="10">
        <v>32279518</v>
      </c>
      <c r="H37" s="10">
        <v>5789207</v>
      </c>
      <c r="I37" s="10">
        <v>120040765</v>
      </c>
      <c r="J37" s="10">
        <v>30288214</v>
      </c>
      <c r="K37" s="10">
        <v>16941501</v>
      </c>
      <c r="L37" s="10">
        <v>27917690</v>
      </c>
      <c r="M37" s="10">
        <v>5186436</v>
      </c>
      <c r="N37" s="10">
        <v>3902029</v>
      </c>
      <c r="O37" s="10">
        <v>78266237</v>
      </c>
      <c r="P37" s="10">
        <v>65816793</v>
      </c>
      <c r="Q37" s="10">
        <v>3539026</v>
      </c>
      <c r="R37" s="10">
        <v>264283643</v>
      </c>
      <c r="S37" s="10">
        <v>5579706</v>
      </c>
      <c r="T37" s="10">
        <v>615667249</v>
      </c>
      <c r="U37" s="10">
        <v>78568899</v>
      </c>
      <c r="V37" s="10">
        <v>25987443</v>
      </c>
      <c r="W37" s="10">
        <v>51225242</v>
      </c>
      <c r="X37" s="10">
        <v>15657712</v>
      </c>
      <c r="Y37" s="10">
        <v>49910677</v>
      </c>
      <c r="Z37" s="10">
        <v>20966821</v>
      </c>
      <c r="AA37" s="10">
        <v>97635632</v>
      </c>
      <c r="AB37" s="10">
        <v>33452897</v>
      </c>
      <c r="AC37" s="10">
        <v>1734778</v>
      </c>
      <c r="AD37" s="10">
        <v>688140</v>
      </c>
      <c r="AE37" s="10">
        <v>3069901</v>
      </c>
      <c r="AF37" s="10">
        <v>1012920</v>
      </c>
      <c r="AG37" s="10">
        <v>2223493</v>
      </c>
      <c r="AH37" s="10">
        <v>1213290</v>
      </c>
      <c r="AI37" s="10">
        <v>3718162</v>
      </c>
      <c r="AJ37" s="10">
        <v>6021961</v>
      </c>
      <c r="AK37" s="10">
        <v>3884057</v>
      </c>
      <c r="AL37" s="10">
        <v>3045507</v>
      </c>
      <c r="AM37" s="10">
        <v>2374939</v>
      </c>
      <c r="AN37" s="10">
        <v>785985</v>
      </c>
      <c r="AO37" s="10">
        <v>4698244</v>
      </c>
      <c r="AP37" s="10">
        <v>9620112</v>
      </c>
      <c r="AQ37" s="10">
        <v>1233814</v>
      </c>
      <c r="AR37" s="10">
        <v>2184068</v>
      </c>
      <c r="AS37" s="10">
        <v>938693</v>
      </c>
      <c r="AT37" s="10">
        <v>855245</v>
      </c>
      <c r="AU37" s="10">
        <v>3601288</v>
      </c>
      <c r="AV37" s="10">
        <v>3544385</v>
      </c>
      <c r="AW37" s="10">
        <v>3012650</v>
      </c>
      <c r="AX37" s="10">
        <v>3587716</v>
      </c>
      <c r="AY37" s="10">
        <v>7005424</v>
      </c>
      <c r="AZ37" s="10">
        <v>903126</v>
      </c>
      <c r="BA37" s="10">
        <v>1493581</v>
      </c>
      <c r="BB37" s="10">
        <v>1150508</v>
      </c>
      <c r="BC37" s="10">
        <v>642878</v>
      </c>
      <c r="BD37" s="10">
        <v>49990970</v>
      </c>
      <c r="BE37" s="10">
        <v>861297</v>
      </c>
      <c r="BF37" s="10">
        <v>3503584</v>
      </c>
      <c r="BG37" s="10">
        <v>406040</v>
      </c>
      <c r="BH37" s="10">
        <v>832409</v>
      </c>
      <c r="BI37" s="10">
        <v>2527623</v>
      </c>
      <c r="BJ37" s="10">
        <v>1502001</v>
      </c>
      <c r="BK37" s="10">
        <v>129222372</v>
      </c>
      <c r="BL37" s="10">
        <v>109737876</v>
      </c>
      <c r="BM37" s="10">
        <v>70657350</v>
      </c>
      <c r="BN37" s="10">
        <f t="shared" si="0"/>
        <v>2118011126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16127946</v>
      </c>
      <c r="G38" s="10">
        <v>19366988</v>
      </c>
      <c r="H38" s="10">
        <v>2962304</v>
      </c>
      <c r="I38" s="10">
        <v>69363282</v>
      </c>
      <c r="J38" s="10">
        <v>19878338</v>
      </c>
      <c r="K38" s="10">
        <v>11739501</v>
      </c>
      <c r="L38" s="10">
        <v>17536199</v>
      </c>
      <c r="M38" s="10">
        <v>3051595</v>
      </c>
      <c r="N38" s="10">
        <v>2000363</v>
      </c>
      <c r="O38" s="10">
        <v>51432164</v>
      </c>
      <c r="P38" s="10">
        <v>39102533</v>
      </c>
      <c r="Q38" s="10">
        <v>1640224</v>
      </c>
      <c r="R38" s="10">
        <v>148825127</v>
      </c>
      <c r="S38" s="10">
        <v>2755874</v>
      </c>
      <c r="T38" s="10">
        <v>262625035</v>
      </c>
      <c r="U38" s="10">
        <v>47165677</v>
      </c>
      <c r="V38" s="10">
        <v>17106306</v>
      </c>
      <c r="W38" s="10">
        <v>28966856</v>
      </c>
      <c r="X38" s="10">
        <v>9128668</v>
      </c>
      <c r="Y38" s="10">
        <v>32141335</v>
      </c>
      <c r="Z38" s="10">
        <v>13358031</v>
      </c>
      <c r="AA38" s="10">
        <v>61338885</v>
      </c>
      <c r="AB38" s="10">
        <v>19726492</v>
      </c>
      <c r="AC38" s="10">
        <v>866726</v>
      </c>
      <c r="AD38" s="10">
        <v>328345</v>
      </c>
      <c r="AE38" s="10">
        <v>1327345</v>
      </c>
      <c r="AF38" s="10">
        <v>528987</v>
      </c>
      <c r="AG38" s="10">
        <v>1027457</v>
      </c>
      <c r="AH38" s="10">
        <v>509096</v>
      </c>
      <c r="AI38" s="10">
        <v>1443236</v>
      </c>
      <c r="AJ38" s="10">
        <v>2662021</v>
      </c>
      <c r="AK38" s="10">
        <v>2052830</v>
      </c>
      <c r="AL38" s="10">
        <v>1453287</v>
      </c>
      <c r="AM38" s="10">
        <v>1409040</v>
      </c>
      <c r="AN38" s="10">
        <v>419789</v>
      </c>
      <c r="AO38" s="10">
        <v>2591874</v>
      </c>
      <c r="AP38" s="10">
        <v>4568891</v>
      </c>
      <c r="AQ38" s="10">
        <v>529297</v>
      </c>
      <c r="AR38" s="10">
        <v>1043971</v>
      </c>
      <c r="AS38" s="10">
        <v>452053</v>
      </c>
      <c r="AT38" s="10">
        <v>407497</v>
      </c>
      <c r="AU38" s="10">
        <v>1932344</v>
      </c>
      <c r="AV38" s="10">
        <v>2064736</v>
      </c>
      <c r="AW38" s="10">
        <v>1126908</v>
      </c>
      <c r="AX38" s="10">
        <v>2064028</v>
      </c>
      <c r="AY38" s="10">
        <v>3319767</v>
      </c>
      <c r="AZ38" s="10">
        <v>452046</v>
      </c>
      <c r="BA38" s="10">
        <v>806569</v>
      </c>
      <c r="BB38" s="10">
        <v>522805</v>
      </c>
      <c r="BC38" s="10">
        <v>321681</v>
      </c>
      <c r="BD38" s="10">
        <v>29559197</v>
      </c>
      <c r="BE38" s="10">
        <v>400419</v>
      </c>
      <c r="BF38" s="10">
        <v>1980451</v>
      </c>
      <c r="BG38" s="10">
        <v>252419</v>
      </c>
      <c r="BH38" s="10">
        <v>393607</v>
      </c>
      <c r="BI38" s="10">
        <v>1256271</v>
      </c>
      <c r="BJ38" s="10">
        <v>665312</v>
      </c>
      <c r="BK38" s="10">
        <v>88371917</v>
      </c>
      <c r="BL38" s="10">
        <v>58432956</v>
      </c>
      <c r="BM38" s="10">
        <v>44142123</v>
      </c>
      <c r="BN38" s="10">
        <f t="shared" si="0"/>
        <v>1159027021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9493456</v>
      </c>
      <c r="G39" s="10">
        <v>12912530</v>
      </c>
      <c r="H39" s="10">
        <v>2826903</v>
      </c>
      <c r="I39" s="10">
        <v>50677483</v>
      </c>
      <c r="J39" s="10">
        <v>10409876</v>
      </c>
      <c r="K39" s="10">
        <v>5202000</v>
      </c>
      <c r="L39" s="10">
        <v>10381491</v>
      </c>
      <c r="M39" s="10">
        <v>2134840</v>
      </c>
      <c r="N39" s="10">
        <v>1901666</v>
      </c>
      <c r="O39" s="10">
        <v>26834073</v>
      </c>
      <c r="P39" s="10">
        <v>26714260</v>
      </c>
      <c r="Q39" s="10">
        <v>1898803</v>
      </c>
      <c r="R39" s="10">
        <v>115458515</v>
      </c>
      <c r="S39" s="10">
        <v>2823832</v>
      </c>
      <c r="T39" s="10">
        <v>353042214</v>
      </c>
      <c r="U39" s="10">
        <v>31403222</v>
      </c>
      <c r="V39" s="10">
        <v>8881137</v>
      </c>
      <c r="W39" s="10">
        <v>22258386</v>
      </c>
      <c r="X39" s="10">
        <v>6529044</v>
      </c>
      <c r="Y39" s="10">
        <v>17769342</v>
      </c>
      <c r="Z39" s="10">
        <v>7608790</v>
      </c>
      <c r="AA39" s="10">
        <v>36296747</v>
      </c>
      <c r="AB39" s="10">
        <v>13726405</v>
      </c>
      <c r="AC39" s="10">
        <v>868052</v>
      </c>
      <c r="AD39" s="10">
        <v>359795</v>
      </c>
      <c r="AE39" s="10">
        <v>1742556</v>
      </c>
      <c r="AF39" s="10">
        <v>483933</v>
      </c>
      <c r="AG39" s="10">
        <v>1196036</v>
      </c>
      <c r="AH39" s="10">
        <v>704194</v>
      </c>
      <c r="AI39" s="10">
        <v>2274925</v>
      </c>
      <c r="AJ39" s="10">
        <v>3359940</v>
      </c>
      <c r="AK39" s="10">
        <v>1831227</v>
      </c>
      <c r="AL39" s="10">
        <v>1592220</v>
      </c>
      <c r="AM39" s="10">
        <v>965898</v>
      </c>
      <c r="AN39" s="10">
        <v>366195</v>
      </c>
      <c r="AO39" s="10">
        <v>2106370</v>
      </c>
      <c r="AP39" s="10">
        <v>5051220</v>
      </c>
      <c r="AQ39" s="10">
        <v>704517</v>
      </c>
      <c r="AR39" s="10">
        <v>1140097</v>
      </c>
      <c r="AS39" s="10">
        <v>486641</v>
      </c>
      <c r="AT39" s="10">
        <v>447748</v>
      </c>
      <c r="AU39" s="10">
        <v>1668944</v>
      </c>
      <c r="AV39" s="10">
        <v>1479649</v>
      </c>
      <c r="AW39" s="10">
        <v>1885742</v>
      </c>
      <c r="AX39" s="10">
        <v>1523687</v>
      </c>
      <c r="AY39" s="10">
        <v>3685657</v>
      </c>
      <c r="AZ39" s="10">
        <v>451079</v>
      </c>
      <c r="BA39" s="10">
        <v>687013</v>
      </c>
      <c r="BB39" s="10">
        <v>627703</v>
      </c>
      <c r="BC39" s="10">
        <v>321197</v>
      </c>
      <c r="BD39" s="10">
        <v>20431773</v>
      </c>
      <c r="BE39" s="10">
        <v>460877</v>
      </c>
      <c r="BF39" s="10">
        <v>1523133</v>
      </c>
      <c r="BG39" s="10">
        <v>153621</v>
      </c>
      <c r="BH39" s="10">
        <v>438802</v>
      </c>
      <c r="BI39" s="10">
        <v>1271352</v>
      </c>
      <c r="BJ39" s="10">
        <v>836689</v>
      </c>
      <c r="BK39" s="10">
        <v>40850456</v>
      </c>
      <c r="BL39" s="10">
        <v>51304919</v>
      </c>
      <c r="BM39" s="10">
        <v>26515227</v>
      </c>
      <c r="BN39" s="10">
        <f t="shared" si="0"/>
        <v>958984099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2648522</v>
      </c>
      <c r="G40" s="10">
        <v>2422488</v>
      </c>
      <c r="H40" s="10">
        <v>171692</v>
      </c>
      <c r="I40" s="10">
        <v>6742387</v>
      </c>
      <c r="J40" s="10">
        <v>1550091</v>
      </c>
      <c r="K40" s="10">
        <v>1077498</v>
      </c>
      <c r="L40" s="10">
        <v>2610243</v>
      </c>
      <c r="M40" s="10">
        <v>256562</v>
      </c>
      <c r="N40" s="10">
        <v>160527</v>
      </c>
      <c r="O40" s="10">
        <v>7007349</v>
      </c>
      <c r="P40" s="10">
        <v>10458526</v>
      </c>
      <c r="Q40" s="10">
        <v>277185</v>
      </c>
      <c r="R40" s="10">
        <v>27712603</v>
      </c>
      <c r="S40" s="10">
        <v>471017</v>
      </c>
      <c r="T40" s="10">
        <v>42337871</v>
      </c>
      <c r="U40" s="10">
        <v>3439178</v>
      </c>
      <c r="V40" s="10">
        <v>1348840</v>
      </c>
      <c r="W40" s="10">
        <v>3144454</v>
      </c>
      <c r="X40" s="10">
        <v>1252644</v>
      </c>
      <c r="Y40" s="10">
        <v>3034964</v>
      </c>
      <c r="Z40" s="10">
        <v>1139387</v>
      </c>
      <c r="AA40" s="10">
        <v>8583383</v>
      </c>
      <c r="AB40" s="10">
        <v>4973177</v>
      </c>
      <c r="AC40" s="10">
        <v>101412</v>
      </c>
      <c r="AD40" s="10">
        <v>62743</v>
      </c>
      <c r="AE40" s="10">
        <v>124865</v>
      </c>
      <c r="AF40" s="10">
        <v>29933</v>
      </c>
      <c r="AG40" s="10">
        <v>177816</v>
      </c>
      <c r="AH40" s="10">
        <v>85377</v>
      </c>
      <c r="AI40" s="10">
        <v>490204</v>
      </c>
      <c r="AJ40" s="10">
        <v>343172</v>
      </c>
      <c r="AK40" s="10">
        <v>399850</v>
      </c>
      <c r="AL40" s="10">
        <v>214718</v>
      </c>
      <c r="AM40" s="10">
        <v>94586</v>
      </c>
      <c r="AN40" s="10">
        <v>17292</v>
      </c>
      <c r="AO40" s="10">
        <v>139558</v>
      </c>
      <c r="AP40" s="10">
        <v>587447</v>
      </c>
      <c r="AQ40" s="10">
        <v>127408</v>
      </c>
      <c r="AR40" s="10">
        <v>84493</v>
      </c>
      <c r="AS40" s="10">
        <v>80771</v>
      </c>
      <c r="AT40" s="10">
        <v>30806</v>
      </c>
      <c r="AU40" s="10">
        <v>147299</v>
      </c>
      <c r="AV40" s="10">
        <v>103462</v>
      </c>
      <c r="AW40" s="10">
        <v>183484</v>
      </c>
      <c r="AX40" s="10">
        <v>275801</v>
      </c>
      <c r="AY40" s="10">
        <v>200501</v>
      </c>
      <c r="AZ40" s="10">
        <v>42469</v>
      </c>
      <c r="BA40" s="10">
        <v>46173</v>
      </c>
      <c r="BB40" s="10">
        <v>301327</v>
      </c>
      <c r="BC40" s="10">
        <v>92567</v>
      </c>
      <c r="BD40" s="10">
        <v>3198037</v>
      </c>
      <c r="BE40" s="10">
        <v>94012</v>
      </c>
      <c r="BF40" s="10">
        <v>172969</v>
      </c>
      <c r="BG40" s="10">
        <v>24395</v>
      </c>
      <c r="BH40" s="10">
        <v>34317</v>
      </c>
      <c r="BI40" s="10">
        <v>182457</v>
      </c>
      <c r="BJ40" s="10">
        <v>153473</v>
      </c>
      <c r="BK40" s="10">
        <v>8775114</v>
      </c>
      <c r="BL40" s="10">
        <v>6617517</v>
      </c>
      <c r="BM40" s="10">
        <v>4872815</v>
      </c>
      <c r="BN40" s="10">
        <f t="shared" si="0"/>
        <v>161531228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3172625</v>
      </c>
      <c r="G41" s="10">
        <v>1702113</v>
      </c>
      <c r="H41" s="10">
        <v>7439987</v>
      </c>
      <c r="I41" s="10">
        <v>23753139</v>
      </c>
      <c r="J41" s="10">
        <v>13758051</v>
      </c>
      <c r="K41" s="10">
        <v>550722</v>
      </c>
      <c r="L41" s="10">
        <v>1988289</v>
      </c>
      <c r="M41" s="10">
        <v>2493</v>
      </c>
      <c r="N41" s="10">
        <v>-3777</v>
      </c>
      <c r="O41" s="10">
        <v>13656190</v>
      </c>
      <c r="P41" s="10">
        <v>1334862</v>
      </c>
      <c r="Q41" s="10">
        <v>252079</v>
      </c>
      <c r="R41" s="10">
        <v>143756831</v>
      </c>
      <c r="S41" s="10">
        <v>1953455</v>
      </c>
      <c r="T41" s="10">
        <v>168900857</v>
      </c>
      <c r="U41" s="10">
        <v>13159772</v>
      </c>
      <c r="V41" s="10">
        <v>4435306</v>
      </c>
      <c r="W41" s="10">
        <v>4223941</v>
      </c>
      <c r="X41" s="10">
        <v>1836974</v>
      </c>
      <c r="Y41" s="10">
        <v>5390005</v>
      </c>
      <c r="Z41" s="10">
        <v>-3399046</v>
      </c>
      <c r="AA41" s="10">
        <v>11262915</v>
      </c>
      <c r="AB41" s="10">
        <v>1638980</v>
      </c>
      <c r="AC41" s="10">
        <v>176874</v>
      </c>
      <c r="AD41" s="10">
        <v>234467</v>
      </c>
      <c r="AE41" s="10">
        <v>288097</v>
      </c>
      <c r="AF41" s="10">
        <v>165442</v>
      </c>
      <c r="AG41" s="10">
        <v>28436</v>
      </c>
      <c r="AH41" s="10">
        <v>33794</v>
      </c>
      <c r="AI41" s="10">
        <v>1415984</v>
      </c>
      <c r="AJ41" s="10">
        <v>902559</v>
      </c>
      <c r="AK41" s="10">
        <v>1064131</v>
      </c>
      <c r="AL41" s="10">
        <v>1126107</v>
      </c>
      <c r="AM41" s="10">
        <v>548983</v>
      </c>
      <c r="AN41" s="10">
        <v>169498</v>
      </c>
      <c r="AO41" s="10">
        <v>23726</v>
      </c>
      <c r="AP41" s="10">
        <v>2949695</v>
      </c>
      <c r="AQ41" s="10">
        <v>272178</v>
      </c>
      <c r="AR41" s="10">
        <v>97186</v>
      </c>
      <c r="AS41" s="10">
        <v>22263</v>
      </c>
      <c r="AT41" s="10">
        <v>273202</v>
      </c>
      <c r="AU41" s="10">
        <v>1938027</v>
      </c>
      <c r="AV41" s="10">
        <v>949665</v>
      </c>
      <c r="AW41" s="10">
        <v>157020</v>
      </c>
      <c r="AX41" s="10">
        <v>1202984</v>
      </c>
      <c r="AY41" s="10">
        <v>1862</v>
      </c>
      <c r="AZ41" s="10">
        <v>-1002730</v>
      </c>
      <c r="BA41" s="10">
        <v>347961</v>
      </c>
      <c r="BB41" s="10">
        <v>437058</v>
      </c>
      <c r="BC41" s="10">
        <v>2475</v>
      </c>
      <c r="BD41" s="10">
        <v>6070265</v>
      </c>
      <c r="BE41" s="10">
        <v>6452</v>
      </c>
      <c r="BF41" s="10">
        <v>22204</v>
      </c>
      <c r="BG41" s="10">
        <v>286824</v>
      </c>
      <c r="BH41" s="10">
        <v>-99322</v>
      </c>
      <c r="BI41" s="10">
        <v>545099</v>
      </c>
      <c r="BJ41" s="10">
        <v>446867</v>
      </c>
      <c r="BK41" s="10">
        <v>13325115</v>
      </c>
      <c r="BL41" s="10">
        <v>1813322</v>
      </c>
      <c r="BM41" s="10">
        <v>8003115</v>
      </c>
      <c r="BN41" s="10">
        <f t="shared" si="0"/>
        <v>465013648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11202985</v>
      </c>
      <c r="G42" s="10">
        <v>16774055</v>
      </c>
      <c r="H42" s="10">
        <v>-349496</v>
      </c>
      <c r="I42" s="10">
        <v>22945148</v>
      </c>
      <c r="J42" s="10">
        <v>8291664</v>
      </c>
      <c r="K42" s="10">
        <v>782453</v>
      </c>
      <c r="L42" s="10">
        <v>8281048</v>
      </c>
      <c r="M42" s="10">
        <v>2116180</v>
      </c>
      <c r="N42" s="10">
        <v>4601774</v>
      </c>
      <c r="O42" s="10">
        <v>5571953</v>
      </c>
      <c r="P42" s="10">
        <v>9515015</v>
      </c>
      <c r="Q42" s="10">
        <v>138644</v>
      </c>
      <c r="R42" s="10">
        <v>-14145343</v>
      </c>
      <c r="S42" s="10">
        <v>-310795</v>
      </c>
      <c r="T42" s="10">
        <v>115947901</v>
      </c>
      <c r="U42" s="10">
        <v>12651816</v>
      </c>
      <c r="V42" s="10">
        <v>1455773</v>
      </c>
      <c r="W42" s="10">
        <v>17040925</v>
      </c>
      <c r="X42" s="10">
        <v>6581315</v>
      </c>
      <c r="Y42" s="10">
        <v>10431042</v>
      </c>
      <c r="Z42" s="10">
        <v>12671844</v>
      </c>
      <c r="AA42" s="10">
        <v>10553212</v>
      </c>
      <c r="AB42" s="10">
        <v>16800210</v>
      </c>
      <c r="AC42" s="10">
        <v>1687020</v>
      </c>
      <c r="AD42" s="10">
        <v>-64180</v>
      </c>
      <c r="AE42" s="10">
        <v>3314792</v>
      </c>
      <c r="AF42" s="10">
        <v>663901</v>
      </c>
      <c r="AG42" s="10">
        <v>2824267</v>
      </c>
      <c r="AH42" s="10">
        <v>1558577</v>
      </c>
      <c r="AI42" s="10">
        <v>382510</v>
      </c>
      <c r="AJ42" s="10">
        <v>1360373</v>
      </c>
      <c r="AK42" s="10">
        <v>2714061</v>
      </c>
      <c r="AL42" s="10">
        <v>606717</v>
      </c>
      <c r="AM42" s="10">
        <v>61496</v>
      </c>
      <c r="AN42" s="10">
        <v>566723</v>
      </c>
      <c r="AO42" s="10">
        <v>6901286</v>
      </c>
      <c r="AP42" s="10">
        <v>474936</v>
      </c>
      <c r="AQ42" s="10">
        <v>-295292</v>
      </c>
      <c r="AR42" s="10">
        <v>144660</v>
      </c>
      <c r="AS42" s="10">
        <v>-17895</v>
      </c>
      <c r="AT42" s="10">
        <v>391870</v>
      </c>
      <c r="AU42" s="10">
        <v>-416243</v>
      </c>
      <c r="AV42" s="10">
        <v>5364</v>
      </c>
      <c r="AW42" s="10">
        <v>2509760</v>
      </c>
      <c r="AX42" s="10">
        <v>58843</v>
      </c>
      <c r="AY42" s="10">
        <v>-36602</v>
      </c>
      <c r="AZ42" s="10">
        <v>871688</v>
      </c>
      <c r="BA42" s="10">
        <v>883401</v>
      </c>
      <c r="BB42" s="10">
        <v>-49026</v>
      </c>
      <c r="BC42" s="10">
        <v>247817</v>
      </c>
      <c r="BD42" s="10">
        <v>33785380</v>
      </c>
      <c r="BE42" s="10">
        <v>-16775</v>
      </c>
      <c r="BF42" s="10">
        <v>3490248</v>
      </c>
      <c r="BG42" s="10">
        <v>-2074</v>
      </c>
      <c r="BH42" s="10">
        <v>145612</v>
      </c>
      <c r="BI42" s="10">
        <v>-1207503</v>
      </c>
      <c r="BJ42" s="10">
        <v>55304</v>
      </c>
      <c r="BK42" s="10">
        <v>16291208</v>
      </c>
      <c r="BL42" s="10">
        <v>31975443</v>
      </c>
      <c r="BM42" s="10">
        <v>15892404</v>
      </c>
      <c r="BN42" s="10">
        <f t="shared" si="0"/>
        <v>407309394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-39757</v>
      </c>
      <c r="G43" s="10">
        <v>40794</v>
      </c>
      <c r="H43" s="10">
        <v>34695</v>
      </c>
      <c r="I43" s="10">
        <v>-564580</v>
      </c>
      <c r="J43" s="10">
        <v>-11067</v>
      </c>
      <c r="K43" s="10">
        <v>5207</v>
      </c>
      <c r="L43" s="10">
        <v>-115767</v>
      </c>
      <c r="M43" s="10">
        <v>-2866</v>
      </c>
      <c r="N43" s="10">
        <v>60</v>
      </c>
      <c r="O43" s="10">
        <v>-10618</v>
      </c>
      <c r="P43" s="10">
        <v>866440</v>
      </c>
      <c r="Q43" s="10"/>
      <c r="R43" s="10">
        <v>-33021</v>
      </c>
      <c r="S43" s="10"/>
      <c r="T43" s="10">
        <v>4800000</v>
      </c>
      <c r="U43" s="10">
        <v>-73961</v>
      </c>
      <c r="V43" s="10">
        <v>-36863</v>
      </c>
      <c r="W43" s="10">
        <v>3365</v>
      </c>
      <c r="X43" s="10">
        <v>4413</v>
      </c>
      <c r="Y43" s="10">
        <v>-35479</v>
      </c>
      <c r="Z43" s="10">
        <v>-15069</v>
      </c>
      <c r="AA43" s="10">
        <v>3023</v>
      </c>
      <c r="AB43" s="10">
        <v>44099</v>
      </c>
      <c r="AC43" s="10"/>
      <c r="AD43" s="10"/>
      <c r="AE43" s="10">
        <v>248155</v>
      </c>
      <c r="AF43" s="10"/>
      <c r="AG43" s="10"/>
      <c r="AH43" s="10"/>
      <c r="AI43" s="10"/>
      <c r="AJ43" s="10"/>
      <c r="AK43" s="10">
        <v>-1219</v>
      </c>
      <c r="AL43" s="10"/>
      <c r="AM43" s="10">
        <v>-10117</v>
      </c>
      <c r="AN43" s="10"/>
      <c r="AO43" s="10">
        <v>-46464</v>
      </c>
      <c r="AP43" s="10"/>
      <c r="AQ43" s="10"/>
      <c r="AR43" s="10"/>
      <c r="AS43" s="10"/>
      <c r="AT43" s="10">
        <v>-304</v>
      </c>
      <c r="AU43" s="10">
        <v>-9802</v>
      </c>
      <c r="AV43" s="10">
        <v>-7388</v>
      </c>
      <c r="AW43" s="10"/>
      <c r="AX43" s="10">
        <v>-5932</v>
      </c>
      <c r="AY43" s="10"/>
      <c r="AZ43" s="10">
        <v>-304</v>
      </c>
      <c r="BA43" s="10">
        <v>3676</v>
      </c>
      <c r="BB43" s="10"/>
      <c r="BC43" s="10"/>
      <c r="BD43" s="10">
        <v>-30083</v>
      </c>
      <c r="BE43" s="10"/>
      <c r="BF43" s="10">
        <v>-10949</v>
      </c>
      <c r="BG43" s="10"/>
      <c r="BH43" s="10">
        <v>-3048</v>
      </c>
      <c r="BI43" s="10"/>
      <c r="BJ43" s="10"/>
      <c r="BK43" s="10">
        <v>-125124</v>
      </c>
      <c r="BL43" s="10">
        <v>-55960</v>
      </c>
      <c r="BM43" s="10">
        <v>-5964</v>
      </c>
      <c r="BN43" s="10">
        <f t="shared" si="0"/>
        <v>4802221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11242742</v>
      </c>
      <c r="G44" s="10">
        <v>16733261</v>
      </c>
      <c r="H44" s="10">
        <v>-384192</v>
      </c>
      <c r="I44" s="10">
        <v>23509728</v>
      </c>
      <c r="J44" s="10">
        <v>8302731</v>
      </c>
      <c r="K44" s="10">
        <v>777246</v>
      </c>
      <c r="L44" s="10">
        <v>8396815</v>
      </c>
      <c r="M44" s="10">
        <v>2119046</v>
      </c>
      <c r="N44" s="10">
        <v>4601714</v>
      </c>
      <c r="O44" s="10">
        <v>5582571</v>
      </c>
      <c r="P44" s="10">
        <v>8648575</v>
      </c>
      <c r="Q44" s="10">
        <v>138644</v>
      </c>
      <c r="R44" s="10">
        <v>-14112322</v>
      </c>
      <c r="S44" s="10">
        <v>-310795</v>
      </c>
      <c r="T44" s="10">
        <v>111147901</v>
      </c>
      <c r="U44" s="10">
        <v>12725777</v>
      </c>
      <c r="V44" s="10">
        <v>1492637</v>
      </c>
      <c r="W44" s="10">
        <v>17037560</v>
      </c>
      <c r="X44" s="10">
        <v>6576902</v>
      </c>
      <c r="Y44" s="10">
        <v>10466521</v>
      </c>
      <c r="Z44" s="10">
        <v>12686914</v>
      </c>
      <c r="AA44" s="10">
        <v>10550189</v>
      </c>
      <c r="AB44" s="10">
        <v>16756111</v>
      </c>
      <c r="AC44" s="10">
        <v>1687020</v>
      </c>
      <c r="AD44" s="10">
        <v>-64180</v>
      </c>
      <c r="AE44" s="10">
        <v>3066637</v>
      </c>
      <c r="AF44" s="10">
        <v>663901</v>
      </c>
      <c r="AG44" s="10">
        <v>2824267</v>
      </c>
      <c r="AH44" s="10">
        <v>1558577</v>
      </c>
      <c r="AI44" s="10">
        <v>382510</v>
      </c>
      <c r="AJ44" s="10">
        <v>1360373</v>
      </c>
      <c r="AK44" s="10">
        <v>2715280</v>
      </c>
      <c r="AL44" s="10">
        <v>606717</v>
      </c>
      <c r="AM44" s="10">
        <v>71613</v>
      </c>
      <c r="AN44" s="10">
        <v>566723</v>
      </c>
      <c r="AO44" s="10">
        <v>6947750</v>
      </c>
      <c r="AP44" s="10">
        <v>474936</v>
      </c>
      <c r="AQ44" s="10">
        <v>-295292</v>
      </c>
      <c r="AR44" s="10">
        <v>144660</v>
      </c>
      <c r="AS44" s="10">
        <v>-17895</v>
      </c>
      <c r="AT44" s="10">
        <v>392174</v>
      </c>
      <c r="AU44" s="10">
        <v>-406441</v>
      </c>
      <c r="AV44" s="10">
        <v>12752</v>
      </c>
      <c r="AW44" s="10">
        <v>2509760</v>
      </c>
      <c r="AX44" s="10">
        <v>64775</v>
      </c>
      <c r="AY44" s="10">
        <v>-36602</v>
      </c>
      <c r="AZ44" s="10">
        <v>871992</v>
      </c>
      <c r="BA44" s="10">
        <v>879725</v>
      </c>
      <c r="BB44" s="10">
        <v>-49026</v>
      </c>
      <c r="BC44" s="10">
        <v>247817</v>
      </c>
      <c r="BD44" s="10">
        <v>33815463</v>
      </c>
      <c r="BE44" s="10">
        <v>-16775</v>
      </c>
      <c r="BF44" s="10">
        <v>3501197</v>
      </c>
      <c r="BG44" s="10">
        <v>-2074</v>
      </c>
      <c r="BH44" s="10">
        <v>148660</v>
      </c>
      <c r="BI44" s="10">
        <v>-1207503</v>
      </c>
      <c r="BJ44" s="10">
        <v>55304</v>
      </c>
      <c r="BK44" s="10">
        <v>16416332</v>
      </c>
      <c r="BL44" s="10">
        <v>32031403</v>
      </c>
      <c r="BM44" s="10">
        <v>15898368</v>
      </c>
      <c r="BN44" s="10">
        <f t="shared" si="0"/>
        <v>402507174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>
        <v>461836</v>
      </c>
      <c r="J45" s="10"/>
      <c r="K45" s="10"/>
      <c r="L45" s="10"/>
      <c r="M45" s="10"/>
      <c r="N45" s="10"/>
      <c r="O45" s="10"/>
      <c r="P45" s="10"/>
      <c r="Q45" s="10"/>
      <c r="R45" s="10">
        <v>-7282135</v>
      </c>
      <c r="S45" s="10"/>
      <c r="T45" s="10">
        <v>-4735566</v>
      </c>
      <c r="U45" s="10"/>
      <c r="V45" s="10"/>
      <c r="W45" s="10">
        <v>-2812054</v>
      </c>
      <c r="X45" s="10"/>
      <c r="Y45" s="10"/>
      <c r="Z45" s="10"/>
      <c r="AA45" s="10">
        <v>-458527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>
        <v>252038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-280607</v>
      </c>
      <c r="BM45" s="10">
        <v>20268514</v>
      </c>
      <c r="BN45" s="10">
        <f t="shared" si="0"/>
        <v>5413499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>
        <v>2368584</v>
      </c>
      <c r="G46" s="10">
        <v>12501</v>
      </c>
      <c r="H46" s="10"/>
      <c r="I46" s="10"/>
      <c r="J46" s="10"/>
      <c r="K46" s="10"/>
      <c r="L46" s="10"/>
      <c r="M46" s="10"/>
      <c r="N46" s="10">
        <v>72865</v>
      </c>
      <c r="O46" s="10">
        <v>300668</v>
      </c>
      <c r="P46" s="10">
        <v>21423</v>
      </c>
      <c r="Q46" s="10"/>
      <c r="R46" s="10">
        <v>566936</v>
      </c>
      <c r="S46" s="10">
        <v>-9213</v>
      </c>
      <c r="T46" s="10">
        <v>-162649</v>
      </c>
      <c r="U46" s="10">
        <v>415917</v>
      </c>
      <c r="V46" s="10"/>
      <c r="W46" s="10">
        <v>-8948</v>
      </c>
      <c r="X46" s="10"/>
      <c r="Y46" s="10">
        <v>80749</v>
      </c>
      <c r="Z46" s="10"/>
      <c r="AA46" s="10">
        <v>775657</v>
      </c>
      <c r="AB46" s="10">
        <v>307134</v>
      </c>
      <c r="AC46" s="10">
        <v>-7</v>
      </c>
      <c r="AD46" s="10">
        <v>-1275</v>
      </c>
      <c r="AE46" s="10"/>
      <c r="AF46" s="10"/>
      <c r="AG46" s="10">
        <v>-2089</v>
      </c>
      <c r="AH46" s="10"/>
      <c r="AI46" s="10"/>
      <c r="AJ46" s="10">
        <v>-13913</v>
      </c>
      <c r="AK46" s="10">
        <v>6153</v>
      </c>
      <c r="AL46" s="10">
        <v>-8372</v>
      </c>
      <c r="AM46" s="10">
        <v>-107020</v>
      </c>
      <c r="AN46" s="10"/>
      <c r="AO46" s="10"/>
      <c r="AP46" s="10">
        <v>6419</v>
      </c>
      <c r="AQ46" s="10"/>
      <c r="AR46" s="10"/>
      <c r="AS46" s="10">
        <v>3439</v>
      </c>
      <c r="AT46" s="10"/>
      <c r="AU46" s="10"/>
      <c r="AV46" s="10"/>
      <c r="AW46" s="10">
        <v>-6404</v>
      </c>
      <c r="AX46" s="10"/>
      <c r="AY46" s="10"/>
      <c r="AZ46" s="10"/>
      <c r="BA46" s="10">
        <v>499</v>
      </c>
      <c r="BB46" s="10">
        <v>-1991</v>
      </c>
      <c r="BC46" s="10"/>
      <c r="BD46" s="10"/>
      <c r="BE46" s="10">
        <v>-584</v>
      </c>
      <c r="BF46" s="10">
        <v>-202</v>
      </c>
      <c r="BG46" s="10"/>
      <c r="BH46" s="10"/>
      <c r="BI46" s="10">
        <v>6</v>
      </c>
      <c r="BJ46" s="10">
        <v>-4668</v>
      </c>
      <c r="BK46" s="10"/>
      <c r="BL46" s="10">
        <v>1007845</v>
      </c>
      <c r="BM46" s="10">
        <v>1492867</v>
      </c>
      <c r="BN46" s="10">
        <f t="shared" si="0"/>
        <v>7112327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>
        <v>2368584</v>
      </c>
      <c r="G47" s="10"/>
      <c r="H47" s="10"/>
      <c r="I47" s="10"/>
      <c r="J47" s="10"/>
      <c r="K47" s="10"/>
      <c r="L47" s="10"/>
      <c r="M47" s="10"/>
      <c r="N47" s="10"/>
      <c r="O47" s="10">
        <v>93595</v>
      </c>
      <c r="P47" s="10">
        <v>21423</v>
      </c>
      <c r="Q47" s="10"/>
      <c r="R47" s="10">
        <v>566936</v>
      </c>
      <c r="S47" s="10">
        <v>-9213</v>
      </c>
      <c r="T47" s="10">
        <v>-149596</v>
      </c>
      <c r="U47" s="10">
        <v>415917</v>
      </c>
      <c r="V47" s="10"/>
      <c r="W47" s="10">
        <v>-8948</v>
      </c>
      <c r="X47" s="10"/>
      <c r="Y47" s="10">
        <v>80749</v>
      </c>
      <c r="Z47" s="10"/>
      <c r="AA47" s="10">
        <v>775657</v>
      </c>
      <c r="AB47" s="10">
        <v>113984</v>
      </c>
      <c r="AC47" s="10"/>
      <c r="AD47" s="10">
        <v>-1275</v>
      </c>
      <c r="AE47" s="10"/>
      <c r="AF47" s="10"/>
      <c r="AG47" s="10">
        <v>-2089</v>
      </c>
      <c r="AH47" s="10"/>
      <c r="AI47" s="10"/>
      <c r="AJ47" s="10">
        <v>-13913</v>
      </c>
      <c r="AK47" s="10">
        <v>6227</v>
      </c>
      <c r="AL47" s="10">
        <v>-8372</v>
      </c>
      <c r="AM47" s="10"/>
      <c r="AN47" s="10"/>
      <c r="AO47" s="10"/>
      <c r="AP47" s="10">
        <v>6419</v>
      </c>
      <c r="AQ47" s="10"/>
      <c r="AR47" s="10"/>
      <c r="AS47" s="10">
        <v>3439</v>
      </c>
      <c r="AT47" s="10"/>
      <c r="AU47" s="10"/>
      <c r="AV47" s="10"/>
      <c r="AW47" s="10">
        <v>-6404</v>
      </c>
      <c r="AX47" s="10"/>
      <c r="AY47" s="10"/>
      <c r="AZ47" s="10"/>
      <c r="BA47" s="10"/>
      <c r="BB47" s="10">
        <v>-1991</v>
      </c>
      <c r="BC47" s="10"/>
      <c r="BD47" s="10"/>
      <c r="BE47" s="10">
        <v>-584</v>
      </c>
      <c r="BF47" s="10"/>
      <c r="BG47" s="10"/>
      <c r="BH47" s="10"/>
      <c r="BI47" s="10"/>
      <c r="BJ47" s="10">
        <v>-4668</v>
      </c>
      <c r="BK47" s="10"/>
      <c r="BL47" s="10">
        <v>1007845</v>
      </c>
      <c r="BM47" s="10">
        <v>1492867</v>
      </c>
      <c r="BN47" s="10">
        <f t="shared" si="0"/>
        <v>6746589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>
        <v>12501</v>
      </c>
      <c r="H49" s="10"/>
      <c r="I49" s="10"/>
      <c r="J49" s="10"/>
      <c r="K49" s="10"/>
      <c r="L49" s="10"/>
      <c r="M49" s="10"/>
      <c r="N49" s="10">
        <v>72865</v>
      </c>
      <c r="O49" s="10">
        <v>207073</v>
      </c>
      <c r="P49" s="10"/>
      <c r="Q49" s="10"/>
      <c r="R49" s="10"/>
      <c r="S49" s="10"/>
      <c r="T49" s="10">
        <v>-13053</v>
      </c>
      <c r="U49" s="10"/>
      <c r="V49" s="10"/>
      <c r="W49" s="10"/>
      <c r="X49" s="10"/>
      <c r="Y49" s="10"/>
      <c r="Z49" s="10"/>
      <c r="AA49" s="10"/>
      <c r="AB49" s="10">
        <v>193149</v>
      </c>
      <c r="AC49" s="10">
        <v>-7</v>
      </c>
      <c r="AD49" s="10"/>
      <c r="AE49" s="10"/>
      <c r="AF49" s="10"/>
      <c r="AG49" s="10"/>
      <c r="AH49" s="10"/>
      <c r="AI49" s="10"/>
      <c r="AJ49" s="10"/>
      <c r="AK49" s="10">
        <v>-74</v>
      </c>
      <c r="AL49" s="10"/>
      <c r="AM49" s="10">
        <v>-107020</v>
      </c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>
        <v>499</v>
      </c>
      <c r="BB49" s="10"/>
      <c r="BC49" s="10"/>
      <c r="BD49" s="10"/>
      <c r="BE49" s="10"/>
      <c r="BF49" s="10">
        <v>-202</v>
      </c>
      <c r="BG49" s="10"/>
      <c r="BH49" s="10"/>
      <c r="BI49" s="10">
        <v>6</v>
      </c>
      <c r="BJ49" s="10"/>
      <c r="BK49" s="10"/>
      <c r="BL49" s="10"/>
      <c r="BM49" s="10"/>
      <c r="BN49" s="10">
        <f t="shared" si="0"/>
        <v>365737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>
        <v>12580</v>
      </c>
      <c r="G50" s="10">
        <v>-433745</v>
      </c>
      <c r="H50" s="10">
        <v>-286</v>
      </c>
      <c r="I50" s="10">
        <v>47381</v>
      </c>
      <c r="J50" s="10"/>
      <c r="K50" s="10">
        <v>124026</v>
      </c>
      <c r="L50" s="10">
        <v>6134</v>
      </c>
      <c r="M50" s="10">
        <v>-10533</v>
      </c>
      <c r="N50" s="10">
        <v>-843</v>
      </c>
      <c r="O50" s="10">
        <v>534801</v>
      </c>
      <c r="P50" s="10">
        <v>89685</v>
      </c>
      <c r="Q50" s="10">
        <v>84564</v>
      </c>
      <c r="R50" s="10">
        <v>-393370</v>
      </c>
      <c r="S50" s="10">
        <v>-33239</v>
      </c>
      <c r="T50" s="10">
        <v>-2137980</v>
      </c>
      <c r="U50" s="10"/>
      <c r="V50" s="10"/>
      <c r="W50" s="10">
        <v>223341</v>
      </c>
      <c r="X50" s="10"/>
      <c r="Y50" s="10">
        <v>67626</v>
      </c>
      <c r="Z50" s="10">
        <v>382</v>
      </c>
      <c r="AA50" s="10">
        <v>-2480256</v>
      </c>
      <c r="AB50" s="10">
        <v>204296</v>
      </c>
      <c r="AC50" s="10"/>
      <c r="AD50" s="10"/>
      <c r="AE50" s="10">
        <v>-56586</v>
      </c>
      <c r="AF50" s="10"/>
      <c r="AG50" s="10">
        <v>-10811</v>
      </c>
      <c r="AH50" s="10"/>
      <c r="AI50" s="10"/>
      <c r="AJ50" s="10">
        <v>-35180</v>
      </c>
      <c r="AK50" s="10">
        <v>83767</v>
      </c>
      <c r="AL50" s="10">
        <v>-2426</v>
      </c>
      <c r="AM50" s="10">
        <v>30308</v>
      </c>
      <c r="AN50" s="10"/>
      <c r="AO50" s="10">
        <v>-160</v>
      </c>
      <c r="AP50" s="10">
        <v>-81614</v>
      </c>
      <c r="AQ50" s="10"/>
      <c r="AR50" s="10"/>
      <c r="AS50" s="10"/>
      <c r="AT50" s="10">
        <v>-5321</v>
      </c>
      <c r="AU50" s="10">
        <v>27823</v>
      </c>
      <c r="AV50" s="10"/>
      <c r="AW50" s="10"/>
      <c r="AX50" s="10">
        <v>-335575</v>
      </c>
      <c r="AY50" s="10"/>
      <c r="AZ50" s="10">
        <v>-1397733</v>
      </c>
      <c r="BA50" s="10"/>
      <c r="BB50" s="10">
        <v>-25981</v>
      </c>
      <c r="BC50" s="10"/>
      <c r="BD50" s="10">
        <v>-700411</v>
      </c>
      <c r="BE50" s="10">
        <v>37670</v>
      </c>
      <c r="BF50" s="10">
        <v>236</v>
      </c>
      <c r="BG50" s="10"/>
      <c r="BH50" s="10"/>
      <c r="BI50" s="10"/>
      <c r="BJ50" s="10"/>
      <c r="BK50" s="10">
        <v>-101972</v>
      </c>
      <c r="BL50" s="10"/>
      <c r="BM50" s="10">
        <v>-1296422</v>
      </c>
      <c r="BN50" s="10">
        <f t="shared" si="0"/>
        <v>-7965824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>
        <v>214647</v>
      </c>
      <c r="G52" s="10">
        <v>723589</v>
      </c>
      <c r="H52" s="10">
        <v>197948</v>
      </c>
      <c r="I52" s="10">
        <v>2818961</v>
      </c>
      <c r="J52" s="10">
        <v>-1686135</v>
      </c>
      <c r="K52" s="10">
        <v>113125</v>
      </c>
      <c r="L52" s="10">
        <v>18383</v>
      </c>
      <c r="M52" s="10">
        <v>69346</v>
      </c>
      <c r="N52" s="10">
        <v>43909</v>
      </c>
      <c r="O52" s="10">
        <v>2465074</v>
      </c>
      <c r="P52" s="10">
        <v>-58054</v>
      </c>
      <c r="Q52" s="10">
        <v>-13245</v>
      </c>
      <c r="R52" s="10">
        <v>6025015</v>
      </c>
      <c r="S52" s="10">
        <v>-3104</v>
      </c>
      <c r="T52" s="10">
        <v>-6023552</v>
      </c>
      <c r="U52" s="10">
        <v>194683</v>
      </c>
      <c r="V52" s="10">
        <v>-753172</v>
      </c>
      <c r="W52" s="10">
        <v>20758</v>
      </c>
      <c r="X52" s="10">
        <v>-38511</v>
      </c>
      <c r="Y52" s="10">
        <v>2875985</v>
      </c>
      <c r="Z52" s="10">
        <v>-6537963</v>
      </c>
      <c r="AA52" s="10">
        <v>384385</v>
      </c>
      <c r="AB52" s="10">
        <v>1228086</v>
      </c>
      <c r="AC52" s="10"/>
      <c r="AD52" s="10"/>
      <c r="AE52" s="10">
        <v>-37659</v>
      </c>
      <c r="AF52" s="10"/>
      <c r="AG52" s="10">
        <v>-25471</v>
      </c>
      <c r="AH52" s="10"/>
      <c r="AI52" s="10">
        <v>-19622</v>
      </c>
      <c r="AJ52" s="10">
        <v>-121227</v>
      </c>
      <c r="AK52" s="10">
        <v>-109245</v>
      </c>
      <c r="AL52" s="10">
        <v>-4463</v>
      </c>
      <c r="AM52" s="10">
        <v>-27116</v>
      </c>
      <c r="AN52" s="10"/>
      <c r="AO52" s="10">
        <v>260047</v>
      </c>
      <c r="AP52" s="10">
        <v>-19160</v>
      </c>
      <c r="AQ52" s="10">
        <v>-375</v>
      </c>
      <c r="AR52" s="10"/>
      <c r="AS52" s="10">
        <v>-9680</v>
      </c>
      <c r="AT52" s="10"/>
      <c r="AU52" s="10">
        <v>154294</v>
      </c>
      <c r="AV52" s="10">
        <v>193496</v>
      </c>
      <c r="AW52" s="10">
        <v>-1895</v>
      </c>
      <c r="AX52" s="10">
        <v>-36913</v>
      </c>
      <c r="AY52" s="10"/>
      <c r="AZ52" s="10"/>
      <c r="BA52" s="10"/>
      <c r="BB52" s="10">
        <v>5946</v>
      </c>
      <c r="BC52" s="10"/>
      <c r="BD52" s="10">
        <v>-1014391</v>
      </c>
      <c r="BE52" s="10"/>
      <c r="BF52" s="10">
        <v>495178</v>
      </c>
      <c r="BG52" s="10"/>
      <c r="BH52" s="10"/>
      <c r="BI52" s="10">
        <v>-838280</v>
      </c>
      <c r="BJ52" s="10">
        <v>-16599</v>
      </c>
      <c r="BK52" s="10">
        <v>-414280</v>
      </c>
      <c r="BL52" s="10">
        <v>-379885</v>
      </c>
      <c r="BM52" s="10">
        <v>-1759301</v>
      </c>
      <c r="BN52" s="10">
        <f t="shared" si="0"/>
        <v>-1446443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18404845</v>
      </c>
      <c r="G53" s="10">
        <v>45966722</v>
      </c>
      <c r="H53" s="10">
        <v>5034360</v>
      </c>
      <c r="I53" s="10">
        <v>264394525</v>
      </c>
      <c r="J53" s="10">
        <v>28446298</v>
      </c>
      <c r="K53" s="10">
        <v>36505213</v>
      </c>
      <c r="L53" s="10">
        <v>30586207</v>
      </c>
      <c r="M53" s="10">
        <v>3058143</v>
      </c>
      <c r="N53" s="10">
        <v>3248132</v>
      </c>
      <c r="O53" s="10">
        <v>123290628</v>
      </c>
      <c r="P53" s="10">
        <v>24543849</v>
      </c>
      <c r="Q53" s="10">
        <v>1977565</v>
      </c>
      <c r="R53" s="10">
        <v>279895363</v>
      </c>
      <c r="S53" s="10">
        <v>2829830</v>
      </c>
      <c r="T53" s="10">
        <v>309803342</v>
      </c>
      <c r="U53" s="10">
        <v>111989579</v>
      </c>
      <c r="V53" s="10">
        <v>45704306</v>
      </c>
      <c r="W53" s="10">
        <v>50605545</v>
      </c>
      <c r="X53" s="10">
        <v>38116762</v>
      </c>
      <c r="Y53" s="10">
        <v>64761901</v>
      </c>
      <c r="Z53" s="10">
        <v>20422954</v>
      </c>
      <c r="AA53" s="10">
        <v>136151881</v>
      </c>
      <c r="AB53" s="10">
        <v>60413482</v>
      </c>
      <c r="AC53" s="10">
        <v>1891456</v>
      </c>
      <c r="AD53" s="10">
        <v>360596</v>
      </c>
      <c r="AE53" s="10">
        <v>3143780</v>
      </c>
      <c r="AF53" s="10">
        <v>1142870</v>
      </c>
      <c r="AG53" s="10">
        <v>704954</v>
      </c>
      <c r="AH53" s="10">
        <v>646087</v>
      </c>
      <c r="AI53" s="10">
        <v>1962717</v>
      </c>
      <c r="AJ53" s="10">
        <v>2899589</v>
      </c>
      <c r="AK53" s="10">
        <v>1275282</v>
      </c>
      <c r="AL53" s="10">
        <v>2270871</v>
      </c>
      <c r="AM53" s="10">
        <v>3176757</v>
      </c>
      <c r="AN53" s="10">
        <v>882331</v>
      </c>
      <c r="AO53" s="10">
        <v>1699790</v>
      </c>
      <c r="AP53" s="10">
        <v>4876452</v>
      </c>
      <c r="AQ53" s="10">
        <v>1216324</v>
      </c>
      <c r="AR53" s="10">
        <v>1012747</v>
      </c>
      <c r="AS53" s="10">
        <v>794216</v>
      </c>
      <c r="AT53" s="10">
        <v>708544</v>
      </c>
      <c r="AU53" s="10">
        <v>3985307</v>
      </c>
      <c r="AV53" s="10">
        <v>4189726</v>
      </c>
      <c r="AW53" s="10">
        <v>1042024</v>
      </c>
      <c r="AX53" s="10">
        <v>1363875</v>
      </c>
      <c r="AY53" s="10">
        <v>20404112</v>
      </c>
      <c r="AZ53" s="10">
        <v>1557272</v>
      </c>
      <c r="BA53" s="10">
        <v>755565</v>
      </c>
      <c r="BB53" s="10">
        <v>1084718</v>
      </c>
      <c r="BC53" s="10">
        <v>448558</v>
      </c>
      <c r="BD53" s="10">
        <v>36562952</v>
      </c>
      <c r="BE53" s="10">
        <v>420936</v>
      </c>
      <c r="BF53" s="10">
        <v>2844222</v>
      </c>
      <c r="BG53" s="10">
        <v>249506</v>
      </c>
      <c r="BH53" s="10">
        <v>822383</v>
      </c>
      <c r="BI53" s="10">
        <v>3648847</v>
      </c>
      <c r="BJ53" s="10">
        <v>837547</v>
      </c>
      <c r="BK53" s="10">
        <v>188224288</v>
      </c>
      <c r="BL53" s="10">
        <v>129301956</v>
      </c>
      <c r="BM53" s="10">
        <v>28827263</v>
      </c>
      <c r="BN53" s="10">
        <f t="shared" si="0"/>
        <v>2163387852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2597148</v>
      </c>
      <c r="G54" s="10">
        <v>7923070</v>
      </c>
      <c r="H54" s="10">
        <v>1113239</v>
      </c>
      <c r="I54" s="10">
        <v>28335758</v>
      </c>
      <c r="J54" s="10">
        <v>4859581</v>
      </c>
      <c r="K54" s="10">
        <v>6025092</v>
      </c>
      <c r="L54" s="10">
        <v>4735442</v>
      </c>
      <c r="M54" s="10">
        <v>497621</v>
      </c>
      <c r="N54" s="10">
        <v>662604</v>
      </c>
      <c r="O54" s="10">
        <v>16144962</v>
      </c>
      <c r="P54" s="10">
        <v>3160462</v>
      </c>
      <c r="Q54" s="10">
        <v>450566</v>
      </c>
      <c r="R54" s="10">
        <v>43004934</v>
      </c>
      <c r="S54" s="10">
        <v>561300</v>
      </c>
      <c r="T54" s="10">
        <v>37498932</v>
      </c>
      <c r="U54" s="10">
        <v>15548854</v>
      </c>
      <c r="V54" s="10">
        <v>7136637</v>
      </c>
      <c r="W54" s="10">
        <v>7562187</v>
      </c>
      <c r="X54" s="10">
        <v>6273029</v>
      </c>
      <c r="Y54" s="10">
        <v>7843514</v>
      </c>
      <c r="Z54" s="10">
        <v>2979413</v>
      </c>
      <c r="AA54" s="10">
        <v>20545042</v>
      </c>
      <c r="AB54" s="10">
        <v>6881364</v>
      </c>
      <c r="AC54" s="10">
        <v>341352</v>
      </c>
      <c r="AD54" s="10">
        <v>66244</v>
      </c>
      <c r="AE54" s="10">
        <v>535647</v>
      </c>
      <c r="AF54" s="10">
        <v>203689</v>
      </c>
      <c r="AG54" s="10">
        <v>135805</v>
      </c>
      <c r="AH54" s="10">
        <v>108093</v>
      </c>
      <c r="AI54" s="10">
        <v>384255</v>
      </c>
      <c r="AJ54" s="10">
        <v>492157</v>
      </c>
      <c r="AK54" s="10">
        <v>73103</v>
      </c>
      <c r="AL54" s="10">
        <v>441564</v>
      </c>
      <c r="AM54" s="10">
        <v>549128</v>
      </c>
      <c r="AN54" s="10">
        <v>154151</v>
      </c>
      <c r="AO54" s="10">
        <v>327472</v>
      </c>
      <c r="AP54" s="10">
        <v>929520</v>
      </c>
      <c r="AQ54" s="10">
        <v>220522</v>
      </c>
      <c r="AR54" s="10">
        <v>215604</v>
      </c>
      <c r="AS54" s="10">
        <v>151094</v>
      </c>
      <c r="AT54" s="10">
        <v>128674</v>
      </c>
      <c r="AU54" s="10">
        <v>797878</v>
      </c>
      <c r="AV54" s="10">
        <v>765090</v>
      </c>
      <c r="AW54" s="10">
        <v>180721</v>
      </c>
      <c r="AX54" s="10">
        <v>340745</v>
      </c>
      <c r="AY54" s="10">
        <v>4744901</v>
      </c>
      <c r="AZ54" s="10">
        <v>553963</v>
      </c>
      <c r="BA54" s="10">
        <v>144987</v>
      </c>
      <c r="BB54" s="10">
        <v>188245</v>
      </c>
      <c r="BC54" s="10">
        <v>77991</v>
      </c>
      <c r="BD54" s="10">
        <v>5687563</v>
      </c>
      <c r="BE54" s="10">
        <v>79801</v>
      </c>
      <c r="BF54" s="10">
        <v>450477</v>
      </c>
      <c r="BG54" s="10">
        <v>47032</v>
      </c>
      <c r="BH54" s="10">
        <v>145883</v>
      </c>
      <c r="BI54" s="10">
        <v>547763</v>
      </c>
      <c r="BJ54" s="10">
        <v>153859</v>
      </c>
      <c r="BK54" s="10">
        <v>25784376</v>
      </c>
      <c r="BL54" s="10">
        <v>14535713</v>
      </c>
      <c r="BM54" s="10">
        <v>2620741</v>
      </c>
      <c r="BN54" s="10">
        <f t="shared" si="0"/>
        <v>295646554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15807697</v>
      </c>
      <c r="G55" s="10">
        <v>38043652</v>
      </c>
      <c r="H55" s="10">
        <v>3921122</v>
      </c>
      <c r="I55" s="10">
        <v>236058766</v>
      </c>
      <c r="J55" s="10">
        <v>23586717</v>
      </c>
      <c r="K55" s="10">
        <v>30480120</v>
      </c>
      <c r="L55" s="10">
        <v>25850766</v>
      </c>
      <c r="M55" s="10">
        <v>2560522</v>
      </c>
      <c r="N55" s="10">
        <v>2585529</v>
      </c>
      <c r="O55" s="10">
        <v>107145666</v>
      </c>
      <c r="P55" s="10">
        <v>21383387</v>
      </c>
      <c r="Q55" s="10">
        <v>1526999</v>
      </c>
      <c r="R55" s="10">
        <v>236890428</v>
      </c>
      <c r="S55" s="10">
        <v>2268529</v>
      </c>
      <c r="T55" s="10">
        <v>272304410</v>
      </c>
      <c r="U55" s="10">
        <v>96440726</v>
      </c>
      <c r="V55" s="10">
        <v>38567669</v>
      </c>
      <c r="W55" s="10">
        <v>43043358</v>
      </c>
      <c r="X55" s="10">
        <v>31843733</v>
      </c>
      <c r="Y55" s="10">
        <v>56918387</v>
      </c>
      <c r="Z55" s="10">
        <v>17443541</v>
      </c>
      <c r="AA55" s="10">
        <v>115606838</v>
      </c>
      <c r="AB55" s="10">
        <v>53532117</v>
      </c>
      <c r="AC55" s="10">
        <v>1550104</v>
      </c>
      <c r="AD55" s="10">
        <v>294352</v>
      </c>
      <c r="AE55" s="10">
        <v>2608134</v>
      </c>
      <c r="AF55" s="10">
        <v>939180</v>
      </c>
      <c r="AG55" s="10">
        <v>569149</v>
      </c>
      <c r="AH55" s="10">
        <v>537994</v>
      </c>
      <c r="AI55" s="10">
        <v>1578462</v>
      </c>
      <c r="AJ55" s="10">
        <v>2407432</v>
      </c>
      <c r="AK55" s="10">
        <v>1202179</v>
      </c>
      <c r="AL55" s="10">
        <v>1829306</v>
      </c>
      <c r="AM55" s="10">
        <v>2627629</v>
      </c>
      <c r="AN55" s="10">
        <v>728181</v>
      </c>
      <c r="AO55" s="10">
        <v>1372319</v>
      </c>
      <c r="AP55" s="10">
        <v>3946932</v>
      </c>
      <c r="AQ55" s="10">
        <v>995802</v>
      </c>
      <c r="AR55" s="10">
        <v>797143</v>
      </c>
      <c r="AS55" s="10">
        <v>643122</v>
      </c>
      <c r="AT55" s="10">
        <v>579870</v>
      </c>
      <c r="AU55" s="10">
        <v>3187429</v>
      </c>
      <c r="AV55" s="10">
        <v>3424636</v>
      </c>
      <c r="AW55" s="10">
        <v>861303</v>
      </c>
      <c r="AX55" s="10">
        <v>1023130</v>
      </c>
      <c r="AY55" s="10">
        <v>15659211</v>
      </c>
      <c r="AZ55" s="10">
        <v>1003309</v>
      </c>
      <c r="BA55" s="10">
        <v>610578</v>
      </c>
      <c r="BB55" s="10">
        <v>896473</v>
      </c>
      <c r="BC55" s="10">
        <v>370567</v>
      </c>
      <c r="BD55" s="10">
        <v>30875389</v>
      </c>
      <c r="BE55" s="10">
        <v>341135</v>
      </c>
      <c r="BF55" s="10">
        <v>2393745</v>
      </c>
      <c r="BG55" s="10">
        <v>202474</v>
      </c>
      <c r="BH55" s="10">
        <v>676500</v>
      </c>
      <c r="BI55" s="10">
        <v>3101084</v>
      </c>
      <c r="BJ55" s="10">
        <v>683688</v>
      </c>
      <c r="BK55" s="10">
        <v>162439912</v>
      </c>
      <c r="BL55" s="10">
        <v>114766243</v>
      </c>
      <c r="BM55" s="10">
        <v>26206522</v>
      </c>
      <c r="BN55" s="10">
        <f t="shared" si="0"/>
        <v>1867741297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15807697</v>
      </c>
      <c r="G57" s="10">
        <v>38043652</v>
      </c>
      <c r="H57" s="10">
        <v>3921122</v>
      </c>
      <c r="I57" s="10">
        <v>236058766</v>
      </c>
      <c r="J57" s="10">
        <v>23586717</v>
      </c>
      <c r="K57" s="10">
        <v>30480120</v>
      </c>
      <c r="L57" s="10">
        <v>25850766</v>
      </c>
      <c r="M57" s="10">
        <v>2560522</v>
      </c>
      <c r="N57" s="10">
        <v>2585529</v>
      </c>
      <c r="O57" s="10">
        <v>107145666</v>
      </c>
      <c r="P57" s="10">
        <v>21383387</v>
      </c>
      <c r="Q57" s="10">
        <v>1526999</v>
      </c>
      <c r="R57" s="10">
        <v>236890428</v>
      </c>
      <c r="S57" s="10">
        <v>2268529</v>
      </c>
      <c r="T57" s="10">
        <v>272304410</v>
      </c>
      <c r="U57" s="10">
        <v>96440726</v>
      </c>
      <c r="V57" s="10">
        <v>38567669</v>
      </c>
      <c r="W57" s="10">
        <v>43043358</v>
      </c>
      <c r="X57" s="10">
        <v>31843733</v>
      </c>
      <c r="Y57" s="10">
        <v>56918387</v>
      </c>
      <c r="Z57" s="10">
        <v>17443541</v>
      </c>
      <c r="AA57" s="10">
        <v>115606838</v>
      </c>
      <c r="AB57" s="10">
        <v>53532117</v>
      </c>
      <c r="AC57" s="10">
        <v>1550104</v>
      </c>
      <c r="AD57" s="10">
        <v>294352</v>
      </c>
      <c r="AE57" s="10">
        <v>2608134</v>
      </c>
      <c r="AF57" s="10">
        <v>939180</v>
      </c>
      <c r="AG57" s="10">
        <v>569149</v>
      </c>
      <c r="AH57" s="10">
        <v>537994</v>
      </c>
      <c r="AI57" s="10">
        <v>1578462</v>
      </c>
      <c r="AJ57" s="10">
        <v>2407432</v>
      </c>
      <c r="AK57" s="10">
        <v>1202179</v>
      </c>
      <c r="AL57" s="10">
        <v>1829306</v>
      </c>
      <c r="AM57" s="10">
        <v>2627629</v>
      </c>
      <c r="AN57" s="10">
        <v>728181</v>
      </c>
      <c r="AO57" s="10">
        <v>1372319</v>
      </c>
      <c r="AP57" s="10">
        <v>3946932</v>
      </c>
      <c r="AQ57" s="10">
        <v>995802</v>
      </c>
      <c r="AR57" s="10">
        <v>797143</v>
      </c>
      <c r="AS57" s="10">
        <v>643122</v>
      </c>
      <c r="AT57" s="10">
        <v>579870</v>
      </c>
      <c r="AU57" s="10">
        <v>3187429</v>
      </c>
      <c r="AV57" s="10">
        <v>3424636</v>
      </c>
      <c r="AW57" s="10">
        <v>861303</v>
      </c>
      <c r="AX57" s="10">
        <v>1023130</v>
      </c>
      <c r="AY57" s="10">
        <v>15659211</v>
      </c>
      <c r="AZ57" s="10">
        <v>1003309</v>
      </c>
      <c r="BA57" s="10">
        <v>610578</v>
      </c>
      <c r="BB57" s="10">
        <v>896473</v>
      </c>
      <c r="BC57" s="10">
        <v>370567</v>
      </c>
      <c r="BD57" s="10">
        <v>30875389</v>
      </c>
      <c r="BE57" s="10">
        <v>341135</v>
      </c>
      <c r="BF57" s="10">
        <v>2393745</v>
      </c>
      <c r="BG57" s="10">
        <v>202474</v>
      </c>
      <c r="BH57" s="10">
        <v>676500</v>
      </c>
      <c r="BI57" s="10">
        <v>3101084</v>
      </c>
      <c r="BJ57" s="10">
        <v>683688</v>
      </c>
      <c r="BK57" s="10">
        <v>162439912</v>
      </c>
      <c r="BL57" s="10">
        <v>114766243</v>
      </c>
      <c r="BM57" s="10">
        <v>26206522</v>
      </c>
      <c r="BN57" s="10">
        <f t="shared" si="0"/>
        <v>1867741297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2865-AE15-4702-AB21-FF4E622358A0}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Q62" sqref="Q62:Q64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5" customWidth="1"/>
    <col min="6" max="17" width="14.7109375" style="1" customWidth="1"/>
    <col min="18" max="16384" width="11.42578125" style="1"/>
  </cols>
  <sheetData>
    <row r="1" spans="1:17" ht="22.5" customHeight="1" x14ac:dyDescent="0.25">
      <c r="A1" s="11" t="s">
        <v>178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">
      <c r="A2" s="7" t="s">
        <v>195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3" customFormat="1" ht="12" x14ac:dyDescent="0.2">
      <c r="A4" s="6"/>
      <c r="B4" s="6"/>
      <c r="C4" s="6"/>
      <c r="D4" s="6"/>
      <c r="E4" s="6"/>
      <c r="F4" s="9" t="s">
        <v>179</v>
      </c>
      <c r="G4" s="9" t="s">
        <v>1</v>
      </c>
      <c r="H4" s="9" t="s">
        <v>4</v>
      </c>
      <c r="I4" s="9" t="s">
        <v>7</v>
      </c>
      <c r="J4" s="9" t="s">
        <v>11</v>
      </c>
      <c r="K4" s="9" t="s">
        <v>13</v>
      </c>
      <c r="L4" s="9" t="s">
        <v>18</v>
      </c>
      <c r="M4" s="9" t="s">
        <v>22</v>
      </c>
      <c r="N4" s="9" t="s">
        <v>58</v>
      </c>
      <c r="O4" s="9" t="s">
        <v>59</v>
      </c>
      <c r="P4" s="9" t="s">
        <v>60</v>
      </c>
      <c r="Q4" s="9"/>
    </row>
    <row r="5" spans="1:17" ht="56.25" x14ac:dyDescent="0.2">
      <c r="A5" s="5"/>
      <c r="B5" s="5"/>
      <c r="C5" s="5"/>
      <c r="D5" s="5"/>
      <c r="F5" s="13" t="s">
        <v>180</v>
      </c>
      <c r="G5" s="13" t="s">
        <v>61</v>
      </c>
      <c r="H5" s="13" t="s">
        <v>64</v>
      </c>
      <c r="I5" s="13" t="s">
        <v>67</v>
      </c>
      <c r="J5" s="13" t="s">
        <v>71</v>
      </c>
      <c r="K5" s="13" t="s">
        <v>73</v>
      </c>
      <c r="L5" s="13" t="s">
        <v>78</v>
      </c>
      <c r="M5" s="13" t="s">
        <v>82</v>
      </c>
      <c r="N5" s="13" t="s">
        <v>118</v>
      </c>
      <c r="O5" s="13" t="s">
        <v>119</v>
      </c>
      <c r="P5" s="13" t="s">
        <v>120</v>
      </c>
      <c r="Q5" s="13" t="s">
        <v>190</v>
      </c>
    </row>
    <row r="6" spans="1:17" x14ac:dyDescent="0.2">
      <c r="A6" s="5"/>
      <c r="B6" s="5"/>
      <c r="C6" s="5"/>
      <c r="D6" s="5"/>
      <c r="F6" s="17" t="s">
        <v>196</v>
      </c>
      <c r="G6" s="17" t="s">
        <v>196</v>
      </c>
      <c r="H6" s="17" t="s">
        <v>196</v>
      </c>
      <c r="I6" s="17" t="s">
        <v>196</v>
      </c>
      <c r="J6" s="17" t="s">
        <v>196</v>
      </c>
      <c r="K6" s="17" t="s">
        <v>196</v>
      </c>
      <c r="L6" s="17" t="s">
        <v>196</v>
      </c>
      <c r="M6" s="17" t="s">
        <v>196</v>
      </c>
      <c r="N6" s="17" t="s">
        <v>196</v>
      </c>
      <c r="O6" s="17" t="s">
        <v>196</v>
      </c>
      <c r="P6" s="17" t="s">
        <v>196</v>
      </c>
      <c r="Q6" s="17" t="s">
        <v>196</v>
      </c>
    </row>
    <row r="7" spans="1:17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">
      <c r="A9" s="5"/>
      <c r="B9" s="5"/>
      <c r="C9" s="5"/>
      <c r="D9" s="14" t="s">
        <v>121</v>
      </c>
      <c r="E9" s="24"/>
      <c r="F9" s="10">
        <v>2212585335</v>
      </c>
      <c r="G9" s="10">
        <v>136036572</v>
      </c>
      <c r="H9" s="10">
        <v>509689457</v>
      </c>
      <c r="I9" s="10">
        <v>71235210</v>
      </c>
      <c r="J9" s="10">
        <v>110592092</v>
      </c>
      <c r="K9" s="10">
        <v>826614706</v>
      </c>
      <c r="L9" s="10">
        <v>130448139</v>
      </c>
      <c r="M9" s="10">
        <v>324349561</v>
      </c>
      <c r="N9" s="10">
        <v>356013738</v>
      </c>
      <c r="O9" s="10">
        <v>286819424</v>
      </c>
      <c r="P9" s="10">
        <v>174912959</v>
      </c>
      <c r="Q9" s="10">
        <f>SUM(F9:P9)</f>
        <v>5139297193</v>
      </c>
    </row>
    <row r="10" spans="1:17" x14ac:dyDescent="0.2">
      <c r="A10" s="5"/>
      <c r="B10" s="5"/>
      <c r="C10" s="5"/>
      <c r="D10" s="14" t="s">
        <v>122</v>
      </c>
      <c r="E10" s="24"/>
      <c r="F10" s="10">
        <v>4319140</v>
      </c>
      <c r="G10" s="10">
        <v>3481426</v>
      </c>
      <c r="H10" s="10">
        <v>11815486</v>
      </c>
      <c r="I10" s="10">
        <v>2847632</v>
      </c>
      <c r="J10" s="10">
        <v>18938094</v>
      </c>
      <c r="K10" s="10">
        <v>34415870</v>
      </c>
      <c r="L10" s="10">
        <v>3891122</v>
      </c>
      <c r="M10" s="10">
        <v>9208177</v>
      </c>
      <c r="N10" s="10">
        <v>9134975</v>
      </c>
      <c r="O10" s="10">
        <v>815748</v>
      </c>
      <c r="P10" s="10">
        <v>1327601</v>
      </c>
      <c r="Q10" s="10">
        <f t="shared" ref="Q10:Q65" si="0">SUM(F10:P10)</f>
        <v>100195271</v>
      </c>
    </row>
    <row r="11" spans="1:17" x14ac:dyDescent="0.2">
      <c r="A11" s="5"/>
      <c r="B11" s="5"/>
      <c r="C11" s="5"/>
      <c r="D11" s="14" t="s">
        <v>123</v>
      </c>
      <c r="E11" s="24"/>
      <c r="F11" s="10">
        <v>1818008623</v>
      </c>
      <c r="G11" s="10">
        <v>131555463</v>
      </c>
      <c r="H11" s="10">
        <v>420045037</v>
      </c>
      <c r="I11" s="10">
        <v>59826655</v>
      </c>
      <c r="J11" s="10">
        <v>79931749</v>
      </c>
      <c r="K11" s="10">
        <v>453195194</v>
      </c>
      <c r="L11" s="10">
        <v>112523666</v>
      </c>
      <c r="M11" s="10">
        <v>308294795</v>
      </c>
      <c r="N11" s="10">
        <v>303859401</v>
      </c>
      <c r="O11" s="10">
        <v>264904587</v>
      </c>
      <c r="P11" s="10">
        <v>142718498</v>
      </c>
      <c r="Q11" s="10">
        <f t="shared" si="0"/>
        <v>4094863668</v>
      </c>
    </row>
    <row r="12" spans="1:17" x14ac:dyDescent="0.2">
      <c r="A12" s="5"/>
      <c r="B12" s="5"/>
      <c r="C12" s="5"/>
      <c r="D12" s="14" t="s">
        <v>124</v>
      </c>
      <c r="E12" s="24"/>
      <c r="F12" s="10">
        <v>390257572</v>
      </c>
      <c r="G12" s="10">
        <v>999682</v>
      </c>
      <c r="H12" s="10">
        <v>77828934</v>
      </c>
      <c r="I12" s="10">
        <v>8560923</v>
      </c>
      <c r="J12" s="10">
        <v>11722249</v>
      </c>
      <c r="K12" s="10">
        <v>339003643</v>
      </c>
      <c r="L12" s="10">
        <v>14033351</v>
      </c>
      <c r="M12" s="10">
        <v>6846589</v>
      </c>
      <c r="N12" s="10">
        <v>43019362</v>
      </c>
      <c r="O12" s="10">
        <v>21099089</v>
      </c>
      <c r="P12" s="10">
        <v>30866860</v>
      </c>
      <c r="Q12" s="10">
        <f t="shared" si="0"/>
        <v>944238254</v>
      </c>
    </row>
    <row r="13" spans="1:17" x14ac:dyDescent="0.2">
      <c r="A13" s="5"/>
      <c r="B13" s="5"/>
      <c r="C13" s="5"/>
      <c r="D13" s="14" t="s">
        <v>125</v>
      </c>
      <c r="E13" s="24"/>
      <c r="F13" s="10">
        <v>997283661</v>
      </c>
      <c r="G13" s="10">
        <v>41353663</v>
      </c>
      <c r="H13" s="10">
        <v>193720081</v>
      </c>
      <c r="I13" s="10">
        <v>19539810</v>
      </c>
      <c r="J13" s="10">
        <v>34355170</v>
      </c>
      <c r="K13" s="10">
        <v>184661168</v>
      </c>
      <c r="L13" s="10">
        <v>22579507</v>
      </c>
      <c r="M13" s="10">
        <v>114651189</v>
      </c>
      <c r="N13" s="10">
        <v>83528915</v>
      </c>
      <c r="O13" s="10">
        <v>47541574</v>
      </c>
      <c r="P13" s="10">
        <v>52388605</v>
      </c>
      <c r="Q13" s="10">
        <f t="shared" si="0"/>
        <v>1791603343</v>
      </c>
    </row>
    <row r="14" spans="1:17" x14ac:dyDescent="0.2">
      <c r="A14" s="5"/>
      <c r="B14" s="5"/>
      <c r="C14" s="5"/>
      <c r="D14" s="14" t="s">
        <v>126</v>
      </c>
      <c r="E14" s="24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f t="shared" si="0"/>
        <v>0</v>
      </c>
    </row>
    <row r="15" spans="1:17" x14ac:dyDescent="0.2">
      <c r="A15" s="5"/>
      <c r="B15" s="5"/>
      <c r="C15" s="5"/>
      <c r="D15" s="14" t="s">
        <v>127</v>
      </c>
      <c r="E15" s="24"/>
      <c r="F15" s="10">
        <v>1215301674</v>
      </c>
      <c r="G15" s="10">
        <v>94682908</v>
      </c>
      <c r="H15" s="10">
        <v>315969376</v>
      </c>
      <c r="I15" s="10">
        <v>51695400</v>
      </c>
      <c r="J15" s="10">
        <v>76236921</v>
      </c>
      <c r="K15" s="10">
        <v>641953538</v>
      </c>
      <c r="L15" s="10">
        <v>107868632</v>
      </c>
      <c r="M15" s="10">
        <v>209698373</v>
      </c>
      <c r="N15" s="10">
        <v>272484822</v>
      </c>
      <c r="O15" s="10">
        <v>239277850</v>
      </c>
      <c r="P15" s="10">
        <v>122524354</v>
      </c>
      <c r="Q15" s="10">
        <f t="shared" si="0"/>
        <v>3347693848</v>
      </c>
    </row>
    <row r="16" spans="1:17" ht="14.25" customHeight="1" x14ac:dyDescent="0.2">
      <c r="A16" s="5"/>
      <c r="B16" s="5"/>
      <c r="C16" s="5"/>
      <c r="D16" s="14" t="s">
        <v>128</v>
      </c>
      <c r="E16" s="24"/>
      <c r="F16" s="10">
        <v>5488195</v>
      </c>
      <c r="G16" s="10">
        <v>1848641</v>
      </c>
      <c r="H16" s="10">
        <v>22778403</v>
      </c>
      <c r="I16" s="10">
        <v>3913210</v>
      </c>
      <c r="J16" s="10">
        <v>797160</v>
      </c>
      <c r="K16" s="10">
        <v>4122515</v>
      </c>
      <c r="L16" s="10">
        <v>5844195</v>
      </c>
      <c r="M16" s="10">
        <v>3759558</v>
      </c>
      <c r="N16" s="10">
        <v>13803294</v>
      </c>
      <c r="O16" s="10">
        <v>12648542</v>
      </c>
      <c r="P16" s="10">
        <v>1549042</v>
      </c>
      <c r="Q16" s="10">
        <f t="shared" si="0"/>
        <v>76552755</v>
      </c>
    </row>
    <row r="17" spans="1:17" x14ac:dyDescent="0.2">
      <c r="A17" s="5"/>
      <c r="B17" s="5"/>
      <c r="C17" s="5"/>
      <c r="D17" s="14" t="s">
        <v>181</v>
      </c>
      <c r="E17" s="24"/>
      <c r="F17" s="10">
        <v>44213398</v>
      </c>
      <c r="G17" s="10"/>
      <c r="H17" s="10">
        <v>20220132</v>
      </c>
      <c r="I17" s="10">
        <v>1221083</v>
      </c>
      <c r="J17" s="10"/>
      <c r="K17" s="10">
        <v>-6728</v>
      </c>
      <c r="L17" s="10"/>
      <c r="M17" s="10"/>
      <c r="N17" s="10"/>
      <c r="O17" s="10"/>
      <c r="P17" s="10">
        <v>-11000</v>
      </c>
      <c r="Q17" s="10">
        <f t="shared" si="0"/>
        <v>65636885</v>
      </c>
    </row>
    <row r="18" spans="1:17" ht="14.25" customHeight="1" x14ac:dyDescent="0.2">
      <c r="A18" s="5"/>
      <c r="B18" s="5"/>
      <c r="C18" s="5"/>
      <c r="D18" s="14" t="s">
        <v>129</v>
      </c>
      <c r="E18" s="24"/>
      <c r="F18" s="10">
        <v>352881457</v>
      </c>
      <c r="G18" s="10">
        <v>20563927</v>
      </c>
      <c r="H18" s="10">
        <v>104330666</v>
      </c>
      <c r="I18" s="10">
        <v>15260234</v>
      </c>
      <c r="J18" s="10">
        <v>44321412</v>
      </c>
      <c r="K18" s="10">
        <v>148722079</v>
      </c>
      <c r="L18" s="10">
        <v>22856361</v>
      </c>
      <c r="M18" s="10">
        <v>71090818</v>
      </c>
      <c r="N18" s="10">
        <v>88505608</v>
      </c>
      <c r="O18" s="10">
        <v>63230097</v>
      </c>
      <c r="P18" s="10">
        <v>32160444</v>
      </c>
      <c r="Q18" s="10">
        <f t="shared" si="0"/>
        <v>963923103</v>
      </c>
    </row>
    <row r="19" spans="1:17" x14ac:dyDescent="0.2">
      <c r="A19" s="5"/>
      <c r="B19" s="5"/>
      <c r="C19" s="5"/>
      <c r="D19" s="14" t="s">
        <v>130</v>
      </c>
      <c r="E19" s="24"/>
      <c r="F19" s="10">
        <v>44743615</v>
      </c>
      <c r="G19" s="10">
        <v>1732944</v>
      </c>
      <c r="H19" s="10">
        <v>8514736</v>
      </c>
      <c r="I19" s="10">
        <v>1289905</v>
      </c>
      <c r="J19" s="10">
        <v>2005095</v>
      </c>
      <c r="K19" s="10">
        <v>11524537</v>
      </c>
      <c r="L19" s="10">
        <v>1674132</v>
      </c>
      <c r="M19" s="10">
        <v>12187054</v>
      </c>
      <c r="N19" s="10">
        <v>4797633</v>
      </c>
      <c r="O19" s="10">
        <v>2867505</v>
      </c>
      <c r="P19" s="10">
        <v>1778391</v>
      </c>
      <c r="Q19" s="10">
        <f t="shared" si="0"/>
        <v>93115547</v>
      </c>
    </row>
    <row r="20" spans="1:17" x14ac:dyDescent="0.2">
      <c r="A20" s="5"/>
      <c r="B20" s="5"/>
      <c r="C20" s="5"/>
      <c r="D20" s="14" t="s">
        <v>131</v>
      </c>
      <c r="E20" s="24"/>
      <c r="F20" s="10">
        <v>-27430499</v>
      </c>
      <c r="G20" s="10">
        <v>-538371</v>
      </c>
      <c r="H20" s="10">
        <v>809989</v>
      </c>
      <c r="I20" s="10">
        <v>-178652</v>
      </c>
      <c r="J20" s="10">
        <v>-2395717</v>
      </c>
      <c r="K20" s="10">
        <v>-77431573</v>
      </c>
      <c r="L20" s="10">
        <v>5809</v>
      </c>
      <c r="M20" s="10">
        <v>1262970</v>
      </c>
      <c r="N20" s="10">
        <v>620607</v>
      </c>
      <c r="O20" s="10">
        <v>5473188</v>
      </c>
      <c r="P20" s="10">
        <v>414119</v>
      </c>
      <c r="Q20" s="10">
        <f t="shared" si="0"/>
        <v>-99388130</v>
      </c>
    </row>
    <row r="21" spans="1:17" x14ac:dyDescent="0.2">
      <c r="A21" s="5"/>
      <c r="B21" s="5"/>
      <c r="C21" s="5"/>
      <c r="D21" s="14" t="s">
        <v>123</v>
      </c>
      <c r="E21" s="24"/>
      <c r="F21" s="10">
        <v>-25847140</v>
      </c>
      <c r="G21" s="10">
        <v>-573</v>
      </c>
      <c r="H21" s="10">
        <v>-416125</v>
      </c>
      <c r="I21" s="10">
        <v>13227</v>
      </c>
      <c r="J21" s="10">
        <v>-1295126</v>
      </c>
      <c r="K21" s="10">
        <v>-64467840</v>
      </c>
      <c r="L21" s="10">
        <v>4020</v>
      </c>
      <c r="M21" s="10">
        <v>-70288</v>
      </c>
      <c r="N21" s="10">
        <v>13996</v>
      </c>
      <c r="O21" s="10">
        <v>563748</v>
      </c>
      <c r="P21" s="10">
        <v>-3871</v>
      </c>
      <c r="Q21" s="10">
        <f t="shared" si="0"/>
        <v>-91505972</v>
      </c>
    </row>
    <row r="22" spans="1:17" x14ac:dyDescent="0.2">
      <c r="A22" s="5"/>
      <c r="B22" s="5"/>
      <c r="C22" s="5"/>
      <c r="D22" s="14" t="s">
        <v>132</v>
      </c>
      <c r="E22" s="24"/>
      <c r="F22" s="10">
        <v>-1583359</v>
      </c>
      <c r="G22" s="10">
        <v>-537799</v>
      </c>
      <c r="H22" s="10">
        <v>1226114</v>
      </c>
      <c r="I22" s="10">
        <v>-191879</v>
      </c>
      <c r="J22" s="10">
        <v>-1100591</v>
      </c>
      <c r="K22" s="10">
        <v>-12963732</v>
      </c>
      <c r="L22" s="10">
        <v>1790</v>
      </c>
      <c r="M22" s="10">
        <v>1333258</v>
      </c>
      <c r="N22" s="10">
        <v>606610</v>
      </c>
      <c r="O22" s="10">
        <v>4909440</v>
      </c>
      <c r="P22" s="10">
        <v>417990</v>
      </c>
      <c r="Q22" s="10">
        <f t="shared" si="0"/>
        <v>-7882158</v>
      </c>
    </row>
    <row r="23" spans="1:17" x14ac:dyDescent="0.2">
      <c r="A23" s="5"/>
      <c r="B23" s="5"/>
      <c r="C23" s="5"/>
      <c r="D23" s="14" t="s">
        <v>133</v>
      </c>
      <c r="E23" s="24"/>
      <c r="F23" s="10">
        <v>-16978</v>
      </c>
      <c r="G23" s="10">
        <v>82783</v>
      </c>
      <c r="H23" s="10">
        <v>1012385</v>
      </c>
      <c r="I23" s="10">
        <v>-3801</v>
      </c>
      <c r="J23" s="10">
        <v>1060280</v>
      </c>
      <c r="K23" s="10">
        <v>1394969</v>
      </c>
      <c r="L23" s="10">
        <v>-71322</v>
      </c>
      <c r="M23" s="10">
        <v>2010723</v>
      </c>
      <c r="N23" s="10">
        <v>22920</v>
      </c>
      <c r="O23" s="10"/>
      <c r="P23" s="10">
        <v>-282433</v>
      </c>
      <c r="Q23" s="10">
        <f t="shared" si="0"/>
        <v>5209526</v>
      </c>
    </row>
    <row r="24" spans="1:17" x14ac:dyDescent="0.2">
      <c r="A24" s="5"/>
      <c r="B24" s="5"/>
      <c r="C24" s="5"/>
      <c r="D24" s="14" t="s">
        <v>134</v>
      </c>
      <c r="E24" s="24"/>
      <c r="F24" s="10"/>
      <c r="G24" s="10"/>
      <c r="H24" s="10">
        <v>1149503</v>
      </c>
      <c r="I24" s="10"/>
      <c r="J24" s="10"/>
      <c r="K24" s="10"/>
      <c r="L24" s="10"/>
      <c r="M24" s="10"/>
      <c r="N24" s="10"/>
      <c r="O24" s="10"/>
      <c r="P24" s="10"/>
      <c r="Q24" s="10">
        <f t="shared" si="0"/>
        <v>1149503</v>
      </c>
    </row>
    <row r="25" spans="1:17" x14ac:dyDescent="0.2">
      <c r="A25" s="5"/>
      <c r="B25" s="5"/>
      <c r="C25" s="5"/>
      <c r="D25" s="14" t="s">
        <v>135</v>
      </c>
      <c r="E25" s="24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f t="shared" si="0"/>
        <v>0</v>
      </c>
    </row>
    <row r="26" spans="1:17" x14ac:dyDescent="0.2">
      <c r="A26" s="5"/>
      <c r="B26" s="5"/>
      <c r="C26" s="5"/>
      <c r="D26" s="14" t="s">
        <v>136</v>
      </c>
      <c r="E26" s="24"/>
      <c r="F26" s="10">
        <v>-16978</v>
      </c>
      <c r="G26" s="10">
        <v>82783</v>
      </c>
      <c r="H26" s="10">
        <v>-137118</v>
      </c>
      <c r="I26" s="10">
        <v>-3801</v>
      </c>
      <c r="J26" s="10">
        <v>1060280</v>
      </c>
      <c r="K26" s="10">
        <v>1394969</v>
      </c>
      <c r="L26" s="10">
        <v>-71322</v>
      </c>
      <c r="M26" s="10">
        <v>2010723</v>
      </c>
      <c r="N26" s="10">
        <v>22920</v>
      </c>
      <c r="O26" s="10"/>
      <c r="P26" s="10">
        <v>-282433</v>
      </c>
      <c r="Q26" s="10">
        <f t="shared" si="0"/>
        <v>4060023</v>
      </c>
    </row>
    <row r="27" spans="1:17" x14ac:dyDescent="0.2">
      <c r="A27" s="5"/>
      <c r="B27" s="5"/>
      <c r="C27" s="5"/>
      <c r="D27" s="14" t="s">
        <v>137</v>
      </c>
      <c r="E27" s="24"/>
      <c r="F27" s="10">
        <v>12077847</v>
      </c>
      <c r="G27" s="10">
        <v>514603</v>
      </c>
      <c r="H27" s="10">
        <v>53064</v>
      </c>
      <c r="I27" s="10">
        <v>145351</v>
      </c>
      <c r="J27" s="10">
        <v>33140</v>
      </c>
      <c r="K27" s="10">
        <v>651573</v>
      </c>
      <c r="L27" s="10">
        <v>8917</v>
      </c>
      <c r="M27" s="10">
        <v>121725</v>
      </c>
      <c r="N27" s="10">
        <v>65225</v>
      </c>
      <c r="O27" s="10">
        <v>574885</v>
      </c>
      <c r="P27" s="10">
        <v>-238221</v>
      </c>
      <c r="Q27" s="10">
        <f t="shared" si="0"/>
        <v>14008109</v>
      </c>
    </row>
    <row r="28" spans="1:17" x14ac:dyDescent="0.2">
      <c r="A28" s="5"/>
      <c r="B28" s="5"/>
      <c r="C28" s="5"/>
      <c r="D28" s="14" t="s">
        <v>134</v>
      </c>
      <c r="E28" s="24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f t="shared" si="0"/>
        <v>0</v>
      </c>
    </row>
    <row r="29" spans="1:17" x14ac:dyDescent="0.2">
      <c r="A29" s="5"/>
      <c r="B29" s="5"/>
      <c r="C29" s="5"/>
      <c r="D29" s="14" t="s">
        <v>135</v>
      </c>
      <c r="E29" s="24"/>
      <c r="F29" s="10"/>
      <c r="G29" s="10"/>
      <c r="H29" s="10"/>
      <c r="I29" s="10"/>
      <c r="J29" s="10"/>
      <c r="K29" s="10"/>
      <c r="L29" s="10">
        <v>8917</v>
      </c>
      <c r="M29" s="10"/>
      <c r="N29" s="10"/>
      <c r="O29" s="10"/>
      <c r="P29" s="10"/>
      <c r="Q29" s="10">
        <f t="shared" si="0"/>
        <v>8917</v>
      </c>
    </row>
    <row r="30" spans="1:17" x14ac:dyDescent="0.2">
      <c r="A30" s="5"/>
      <c r="B30" s="5"/>
      <c r="C30" s="5"/>
      <c r="D30" s="14" t="s">
        <v>136</v>
      </c>
      <c r="E30" s="24"/>
      <c r="F30" s="10">
        <v>12077847</v>
      </c>
      <c r="G30" s="10">
        <v>514603</v>
      </c>
      <c r="H30" s="10">
        <v>53064</v>
      </c>
      <c r="I30" s="10">
        <v>145351</v>
      </c>
      <c r="J30" s="10">
        <v>33140</v>
      </c>
      <c r="K30" s="10">
        <v>651573</v>
      </c>
      <c r="L30" s="10"/>
      <c r="M30" s="10">
        <v>121725</v>
      </c>
      <c r="N30" s="10">
        <v>65225</v>
      </c>
      <c r="O30" s="10">
        <v>574885</v>
      </c>
      <c r="P30" s="10">
        <v>-238221</v>
      </c>
      <c r="Q30" s="10">
        <f t="shared" si="0"/>
        <v>13999192</v>
      </c>
    </row>
    <row r="31" spans="1:17" x14ac:dyDescent="0.2">
      <c r="A31" s="5"/>
      <c r="B31" s="5"/>
      <c r="C31" s="5"/>
      <c r="D31" s="14" t="s">
        <v>138</v>
      </c>
      <c r="E31" s="24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f t="shared" si="0"/>
        <v>0</v>
      </c>
    </row>
    <row r="32" spans="1:17" x14ac:dyDescent="0.2">
      <c r="A32" s="5"/>
      <c r="B32" s="5"/>
      <c r="C32" s="5"/>
      <c r="D32" s="14" t="s">
        <v>139</v>
      </c>
      <c r="E32" s="24"/>
      <c r="F32" s="10">
        <v>263981</v>
      </c>
      <c r="G32" s="10">
        <v>18965</v>
      </c>
      <c r="H32" s="10">
        <v>158239</v>
      </c>
      <c r="I32" s="10"/>
      <c r="J32" s="10"/>
      <c r="K32" s="10">
        <v>-1627946</v>
      </c>
      <c r="L32" s="10">
        <v>-3430</v>
      </c>
      <c r="M32" s="10">
        <v>1120478</v>
      </c>
      <c r="N32" s="10">
        <v>-22728</v>
      </c>
      <c r="O32" s="10">
        <v>-13354776</v>
      </c>
      <c r="P32" s="10">
        <v>154267</v>
      </c>
      <c r="Q32" s="10">
        <f t="shared" si="0"/>
        <v>-13292950</v>
      </c>
    </row>
    <row r="33" spans="1:17" x14ac:dyDescent="0.2">
      <c r="A33" s="5"/>
      <c r="B33" s="5"/>
      <c r="C33" s="5"/>
      <c r="D33" s="14" t="s">
        <v>140</v>
      </c>
      <c r="E33" s="24"/>
      <c r="F33" s="10">
        <v>1823978</v>
      </c>
      <c r="G33" s="10">
        <v>9008</v>
      </c>
      <c r="H33" s="10">
        <v>1719534</v>
      </c>
      <c r="I33" s="10">
        <v>123971</v>
      </c>
      <c r="J33" s="10">
        <v>104192</v>
      </c>
      <c r="K33" s="10">
        <v>745994</v>
      </c>
      <c r="L33" s="10">
        <v>2767</v>
      </c>
      <c r="M33" s="10">
        <v>80784</v>
      </c>
      <c r="N33" s="10">
        <v>541517</v>
      </c>
      <c r="O33" s="10">
        <v>418146</v>
      </c>
      <c r="P33" s="10">
        <v>194257</v>
      </c>
      <c r="Q33" s="10">
        <f t="shared" si="0"/>
        <v>5764148</v>
      </c>
    </row>
    <row r="34" spans="1:17" x14ac:dyDescent="0.2">
      <c r="A34" s="5"/>
      <c r="B34" s="5"/>
      <c r="C34" s="5"/>
      <c r="D34" s="14" t="s">
        <v>141</v>
      </c>
      <c r="E34" s="24"/>
      <c r="F34" s="10">
        <v>33124449</v>
      </c>
      <c r="G34" s="10">
        <v>4294496</v>
      </c>
      <c r="H34" s="10">
        <v>106378110</v>
      </c>
      <c r="I34" s="10">
        <v>2688285</v>
      </c>
      <c r="J34" s="10">
        <v>453792</v>
      </c>
      <c r="K34" s="10">
        <v>15139583</v>
      </c>
      <c r="L34" s="10">
        <v>6195957</v>
      </c>
      <c r="M34" s="10">
        <v>7623644</v>
      </c>
      <c r="N34" s="10">
        <v>5163488</v>
      </c>
      <c r="O34" s="10">
        <v>4954076</v>
      </c>
      <c r="P34" s="10">
        <v>4781235</v>
      </c>
      <c r="Q34" s="10">
        <f t="shared" si="0"/>
        <v>190797115</v>
      </c>
    </row>
    <row r="35" spans="1:17" x14ac:dyDescent="0.2">
      <c r="A35" s="5"/>
      <c r="B35" s="5"/>
      <c r="C35" s="5"/>
      <c r="D35" s="14" t="s">
        <v>142</v>
      </c>
      <c r="E35" s="24"/>
      <c r="F35" s="10">
        <v>40742929</v>
      </c>
      <c r="G35" s="10">
        <v>6199784</v>
      </c>
      <c r="H35" s="10">
        <v>85382315</v>
      </c>
      <c r="I35" s="10">
        <v>2993276</v>
      </c>
      <c r="J35" s="10">
        <v>3253411</v>
      </c>
      <c r="K35" s="10">
        <v>30147140</v>
      </c>
      <c r="L35" s="10">
        <v>8394631</v>
      </c>
      <c r="M35" s="10">
        <v>14004836</v>
      </c>
      <c r="N35" s="10">
        <v>20546898</v>
      </c>
      <c r="O35" s="10">
        <v>25492250</v>
      </c>
      <c r="P35" s="10">
        <v>4204620</v>
      </c>
      <c r="Q35" s="10">
        <f t="shared" si="0"/>
        <v>241362090</v>
      </c>
    </row>
    <row r="36" spans="1:17" x14ac:dyDescent="0.2">
      <c r="A36" s="5"/>
      <c r="B36" s="5"/>
      <c r="C36" s="5"/>
      <c r="D36" s="14" t="s">
        <v>143</v>
      </c>
      <c r="E36" s="24"/>
      <c r="F36" s="10">
        <v>21340816</v>
      </c>
      <c r="G36" s="10">
        <v>3815863</v>
      </c>
      <c r="H36" s="10">
        <v>25675292</v>
      </c>
      <c r="I36" s="10">
        <v>2775000</v>
      </c>
      <c r="J36" s="10">
        <v>1771346</v>
      </c>
      <c r="K36" s="10">
        <v>19218104</v>
      </c>
      <c r="L36" s="10">
        <v>4274677</v>
      </c>
      <c r="M36" s="10">
        <v>11771731</v>
      </c>
      <c r="N36" s="10">
        <v>17069396</v>
      </c>
      <c r="O36" s="10">
        <v>21485335</v>
      </c>
      <c r="P36" s="10">
        <v>2057287</v>
      </c>
      <c r="Q36" s="10">
        <f t="shared" si="0"/>
        <v>131254847</v>
      </c>
    </row>
    <row r="37" spans="1:17" x14ac:dyDescent="0.2">
      <c r="A37" s="5"/>
      <c r="B37" s="5"/>
      <c r="C37" s="5"/>
      <c r="D37" s="14" t="s">
        <v>182</v>
      </c>
      <c r="E37" s="24"/>
      <c r="F37" s="10"/>
      <c r="G37" s="10"/>
      <c r="H37" s="10"/>
      <c r="I37" s="10"/>
      <c r="J37" s="10">
        <v>8828000</v>
      </c>
      <c r="K37" s="10">
        <v>213261580</v>
      </c>
      <c r="L37" s="10"/>
      <c r="M37" s="10"/>
      <c r="N37" s="10"/>
      <c r="O37" s="10"/>
      <c r="P37" s="10"/>
      <c r="Q37" s="10">
        <f t="shared" si="0"/>
        <v>222089580</v>
      </c>
    </row>
    <row r="38" spans="1:17" x14ac:dyDescent="0.2">
      <c r="A38" s="5"/>
      <c r="B38" s="5"/>
      <c r="C38" s="5"/>
      <c r="D38" s="14" t="s">
        <v>183</v>
      </c>
      <c r="E38" s="24"/>
      <c r="F38" s="10"/>
      <c r="G38" s="10"/>
      <c r="H38" s="10"/>
      <c r="I38" s="10"/>
      <c r="J38" s="10">
        <v>915377</v>
      </c>
      <c r="K38" s="10">
        <v>170997290</v>
      </c>
      <c r="L38" s="10"/>
      <c r="M38" s="10"/>
      <c r="N38" s="10"/>
      <c r="O38" s="10"/>
      <c r="P38" s="10"/>
      <c r="Q38" s="10">
        <f t="shared" si="0"/>
        <v>171912667</v>
      </c>
    </row>
    <row r="39" spans="1:17" x14ac:dyDescent="0.2">
      <c r="A39" s="5"/>
      <c r="B39" s="5"/>
      <c r="C39" s="5"/>
      <c r="D39" s="14" t="s">
        <v>145</v>
      </c>
      <c r="E39" s="24"/>
      <c r="F39" s="10">
        <v>649951182</v>
      </c>
      <c r="G39" s="10">
        <v>43676729</v>
      </c>
      <c r="H39" s="10">
        <v>148387126</v>
      </c>
      <c r="I39" s="10">
        <v>28730007</v>
      </c>
      <c r="J39" s="10">
        <v>70949033</v>
      </c>
      <c r="K39" s="10">
        <v>283437678</v>
      </c>
      <c r="L39" s="10">
        <v>55105865</v>
      </c>
      <c r="M39" s="10">
        <v>99989561</v>
      </c>
      <c r="N39" s="10">
        <v>129154072</v>
      </c>
      <c r="O39" s="10">
        <v>110299841</v>
      </c>
      <c r="P39" s="10">
        <v>74597350</v>
      </c>
      <c r="Q39" s="10">
        <f t="shared" si="0"/>
        <v>1694278444</v>
      </c>
    </row>
    <row r="40" spans="1:17" x14ac:dyDescent="0.2">
      <c r="A40" s="5"/>
      <c r="B40" s="5"/>
      <c r="C40" s="5"/>
      <c r="D40" s="14" t="s">
        <v>146</v>
      </c>
      <c r="E40" s="24"/>
      <c r="F40" s="10">
        <v>417888370</v>
      </c>
      <c r="G40" s="10">
        <v>25770127</v>
      </c>
      <c r="H40" s="10">
        <v>89395730</v>
      </c>
      <c r="I40" s="10">
        <v>17986809</v>
      </c>
      <c r="J40" s="10">
        <v>42435672</v>
      </c>
      <c r="K40" s="10">
        <v>159661521</v>
      </c>
      <c r="L40" s="10">
        <v>31390503</v>
      </c>
      <c r="M40" s="10">
        <v>63681504</v>
      </c>
      <c r="N40" s="10">
        <v>88290983</v>
      </c>
      <c r="O40" s="10">
        <v>58994922</v>
      </c>
      <c r="P40" s="10">
        <v>44499123</v>
      </c>
      <c r="Q40" s="10">
        <f t="shared" si="0"/>
        <v>1039995264</v>
      </c>
    </row>
    <row r="41" spans="1:17" x14ac:dyDescent="0.2">
      <c r="A41" s="5"/>
      <c r="B41" s="5"/>
      <c r="C41" s="5"/>
      <c r="D41" s="14" t="s">
        <v>147</v>
      </c>
      <c r="E41" s="24"/>
      <c r="F41" s="10">
        <v>232062812</v>
      </c>
      <c r="G41" s="10">
        <v>17906602</v>
      </c>
      <c r="H41" s="10">
        <v>58991396</v>
      </c>
      <c r="I41" s="10">
        <v>10743198</v>
      </c>
      <c r="J41" s="10">
        <v>28513361</v>
      </c>
      <c r="K41" s="10">
        <v>123776158</v>
      </c>
      <c r="L41" s="10">
        <v>23715361</v>
      </c>
      <c r="M41" s="10">
        <v>36308057</v>
      </c>
      <c r="N41" s="10">
        <v>40863089</v>
      </c>
      <c r="O41" s="10">
        <v>51304919</v>
      </c>
      <c r="P41" s="10">
        <v>30098227</v>
      </c>
      <c r="Q41" s="10">
        <f t="shared" si="0"/>
        <v>654283180</v>
      </c>
    </row>
    <row r="42" spans="1:17" x14ac:dyDescent="0.2">
      <c r="A42" s="5"/>
      <c r="B42" s="5"/>
      <c r="C42" s="5"/>
      <c r="D42" s="14" t="s">
        <v>148</v>
      </c>
      <c r="E42" s="24"/>
      <c r="F42" s="10">
        <v>83003629</v>
      </c>
      <c r="G42" s="10">
        <v>4319157</v>
      </c>
      <c r="H42" s="10">
        <v>12152271</v>
      </c>
      <c r="I42" s="10">
        <v>2763560</v>
      </c>
      <c r="J42" s="10">
        <v>10961497</v>
      </c>
      <c r="K42" s="10">
        <v>27884438</v>
      </c>
      <c r="L42" s="10">
        <v>4752293</v>
      </c>
      <c r="M42" s="10">
        <v>8583849</v>
      </c>
      <c r="N42" s="10">
        <v>8775114</v>
      </c>
      <c r="O42" s="10">
        <v>6860159</v>
      </c>
      <c r="P42" s="10">
        <v>5332815</v>
      </c>
      <c r="Q42" s="10">
        <f t="shared" si="0"/>
        <v>175388782</v>
      </c>
    </row>
    <row r="43" spans="1:17" x14ac:dyDescent="0.2">
      <c r="A43" s="5"/>
      <c r="B43" s="5"/>
      <c r="C43" s="5"/>
      <c r="D43" s="14" t="s">
        <v>149</v>
      </c>
      <c r="E43" s="24"/>
      <c r="F43" s="10">
        <v>199362775</v>
      </c>
      <c r="G43" s="10">
        <v>4844510</v>
      </c>
      <c r="H43" s="10">
        <v>23753139</v>
      </c>
      <c r="I43" s="10">
        <v>1988289</v>
      </c>
      <c r="J43" s="10">
        <v>1334862</v>
      </c>
      <c r="K43" s="10">
        <v>145923024</v>
      </c>
      <c r="L43" s="10">
        <v>4225045</v>
      </c>
      <c r="M43" s="10">
        <v>11262915</v>
      </c>
      <c r="N43" s="10">
        <v>13325115</v>
      </c>
      <c r="O43" s="10">
        <v>2264991</v>
      </c>
      <c r="P43" s="10">
        <v>8433115</v>
      </c>
      <c r="Q43" s="10">
        <f t="shared" si="0"/>
        <v>416717780</v>
      </c>
    </row>
    <row r="44" spans="1:17" x14ac:dyDescent="0.2">
      <c r="A44" s="5"/>
      <c r="B44" s="5"/>
      <c r="C44" s="5"/>
      <c r="D44" s="14" t="s">
        <v>184</v>
      </c>
      <c r="E44" s="24"/>
      <c r="F44" s="10">
        <v>199791094</v>
      </c>
      <c r="G44" s="10">
        <v>26907148</v>
      </c>
      <c r="H44" s="10">
        <v>22944909</v>
      </c>
      <c r="I44" s="10">
        <v>8281048</v>
      </c>
      <c r="J44" s="10">
        <v>10547667</v>
      </c>
      <c r="K44" s="10">
        <v>-14037652</v>
      </c>
      <c r="L44" s="10">
        <v>16975675</v>
      </c>
      <c r="M44" s="10">
        <v>10553212</v>
      </c>
      <c r="N44" s="10">
        <v>17599771</v>
      </c>
      <c r="O44" s="10">
        <v>25855292</v>
      </c>
      <c r="P44" s="10">
        <v>16881404</v>
      </c>
      <c r="Q44" s="10">
        <f t="shared" si="0"/>
        <v>342299568</v>
      </c>
    </row>
    <row r="45" spans="1:17" x14ac:dyDescent="0.2">
      <c r="A45" s="5"/>
      <c r="B45" s="5"/>
      <c r="C45" s="5"/>
      <c r="D45" s="14" t="s">
        <v>122</v>
      </c>
      <c r="E45" s="24"/>
      <c r="F45" s="10">
        <v>4546107</v>
      </c>
      <c r="G45" s="10">
        <v>-51865</v>
      </c>
      <c r="H45" s="10">
        <v>-564580</v>
      </c>
      <c r="I45" s="10">
        <v>-115767</v>
      </c>
      <c r="J45" s="10">
        <v>1228460</v>
      </c>
      <c r="K45" s="10">
        <v>-462739</v>
      </c>
      <c r="L45" s="10">
        <v>3365</v>
      </c>
      <c r="M45" s="10">
        <v>3023</v>
      </c>
      <c r="N45" s="10">
        <v>-125124</v>
      </c>
      <c r="O45" s="10">
        <v>-55960</v>
      </c>
      <c r="P45" s="10">
        <v>-5964</v>
      </c>
      <c r="Q45" s="10">
        <f t="shared" si="0"/>
        <v>4398956</v>
      </c>
    </row>
    <row r="46" spans="1:17" x14ac:dyDescent="0.2">
      <c r="A46" s="5"/>
      <c r="B46" s="5"/>
      <c r="C46" s="5"/>
      <c r="D46" s="14" t="s">
        <v>123</v>
      </c>
      <c r="E46" s="24"/>
      <c r="F46" s="10">
        <v>195244987</v>
      </c>
      <c r="G46" s="10">
        <v>26959013</v>
      </c>
      <c r="H46" s="10">
        <v>23509489</v>
      </c>
      <c r="I46" s="10">
        <v>8396815</v>
      </c>
      <c r="J46" s="10">
        <v>9319206</v>
      </c>
      <c r="K46" s="10">
        <v>-13574914</v>
      </c>
      <c r="L46" s="10">
        <v>16972309</v>
      </c>
      <c r="M46" s="10">
        <v>10550189</v>
      </c>
      <c r="N46" s="10">
        <v>17724895</v>
      </c>
      <c r="O46" s="10">
        <v>25911252</v>
      </c>
      <c r="P46" s="10">
        <v>16887368</v>
      </c>
      <c r="Q46" s="10">
        <f t="shared" si="0"/>
        <v>337900609</v>
      </c>
    </row>
    <row r="47" spans="1:17" x14ac:dyDescent="0.2">
      <c r="A47" s="5"/>
      <c r="B47" s="5"/>
      <c r="C47" s="5"/>
      <c r="D47" s="14" t="s">
        <v>185</v>
      </c>
      <c r="E47" s="24"/>
      <c r="F47" s="10"/>
      <c r="G47" s="10"/>
      <c r="H47" s="10"/>
      <c r="I47" s="10"/>
      <c r="J47" s="10"/>
      <c r="K47" s="10"/>
      <c r="L47" s="10"/>
      <c r="M47" s="10"/>
      <c r="N47" s="10"/>
      <c r="O47" s="10">
        <v>-33581</v>
      </c>
      <c r="P47" s="10">
        <v>-486</v>
      </c>
      <c r="Q47" s="10">
        <f t="shared" si="0"/>
        <v>-34067</v>
      </c>
    </row>
    <row r="48" spans="1:17" x14ac:dyDescent="0.2">
      <c r="A48" s="5"/>
      <c r="B48" s="5"/>
      <c r="C48" s="5"/>
      <c r="D48" s="14" t="s">
        <v>154</v>
      </c>
      <c r="E48" s="24"/>
      <c r="F48" s="10">
        <v>-2959680</v>
      </c>
      <c r="G48" s="10">
        <v>2479412</v>
      </c>
      <c r="H48" s="10">
        <v>686650</v>
      </c>
      <c r="I48" s="10"/>
      <c r="J48" s="10">
        <v>21423</v>
      </c>
      <c r="K48" s="10">
        <v>570295</v>
      </c>
      <c r="L48" s="10">
        <v>-8948</v>
      </c>
      <c r="M48" s="10">
        <v>775657</v>
      </c>
      <c r="N48" s="10"/>
      <c r="O48" s="10">
        <v>1007845</v>
      </c>
      <c r="P48" s="10">
        <v>1565867</v>
      </c>
      <c r="Q48" s="10">
        <f t="shared" si="0"/>
        <v>4138521</v>
      </c>
    </row>
    <row r="49" spans="1:17" x14ac:dyDescent="0.2">
      <c r="A49" s="5"/>
      <c r="B49" s="5"/>
      <c r="C49" s="5"/>
      <c r="D49" s="14" t="s">
        <v>155</v>
      </c>
      <c r="E49" s="24"/>
      <c r="F49" s="10">
        <v>-3083078</v>
      </c>
      <c r="G49" s="10">
        <v>2406884</v>
      </c>
      <c r="H49" s="10">
        <v>686650</v>
      </c>
      <c r="I49" s="10"/>
      <c r="J49" s="10">
        <v>21423</v>
      </c>
      <c r="K49" s="10">
        <v>575380</v>
      </c>
      <c r="L49" s="10">
        <v>-8948</v>
      </c>
      <c r="M49" s="10">
        <v>775657</v>
      </c>
      <c r="N49" s="10"/>
      <c r="O49" s="10">
        <v>1007845</v>
      </c>
      <c r="P49" s="10">
        <v>1565867</v>
      </c>
      <c r="Q49" s="10">
        <f t="shared" si="0"/>
        <v>3947680</v>
      </c>
    </row>
    <row r="50" spans="1:17" x14ac:dyDescent="0.2">
      <c r="A50" s="5"/>
      <c r="B50" s="5"/>
      <c r="C50" s="5"/>
      <c r="D50" s="14" t="s">
        <v>156</v>
      </c>
      <c r="E50" s="24"/>
      <c r="F50" s="10">
        <v>-8784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f t="shared" si="0"/>
        <v>-8784</v>
      </c>
    </row>
    <row r="51" spans="1:17" s="8" customFormat="1" x14ac:dyDescent="0.2">
      <c r="A51" s="5"/>
      <c r="B51" s="5"/>
      <c r="C51" s="5"/>
      <c r="D51" s="14" t="s">
        <v>157</v>
      </c>
      <c r="E51" s="24"/>
      <c r="F51" s="10">
        <v>132182</v>
      </c>
      <c r="G51" s="10">
        <v>72527</v>
      </c>
      <c r="H51" s="10"/>
      <c r="I51" s="10"/>
      <c r="J51" s="10"/>
      <c r="K51" s="10">
        <v>-5086</v>
      </c>
      <c r="L51" s="10"/>
      <c r="M51" s="10"/>
      <c r="N51" s="10"/>
      <c r="O51" s="10"/>
      <c r="P51" s="10"/>
      <c r="Q51" s="10">
        <f t="shared" si="0"/>
        <v>199623</v>
      </c>
    </row>
    <row r="52" spans="1:17" s="8" customFormat="1" x14ac:dyDescent="0.2">
      <c r="A52" s="5"/>
      <c r="B52" s="5"/>
      <c r="C52" s="5"/>
      <c r="D52" s="14" t="s">
        <v>158</v>
      </c>
      <c r="E52" s="24"/>
      <c r="F52" s="10">
        <v>-3555325</v>
      </c>
      <c r="G52" s="10">
        <v>95740</v>
      </c>
      <c r="H52" s="10">
        <v>55788</v>
      </c>
      <c r="I52" s="10">
        <v>6134</v>
      </c>
      <c r="J52" s="10">
        <v>-181383</v>
      </c>
      <c r="K52" s="10">
        <v>8526804</v>
      </c>
      <c r="L52" s="10">
        <v>220435</v>
      </c>
      <c r="M52" s="10">
        <v>-2484177</v>
      </c>
      <c r="N52" s="10">
        <v>-101972</v>
      </c>
      <c r="O52" s="10">
        <v>-304263</v>
      </c>
      <c r="P52" s="10">
        <v>-274422</v>
      </c>
      <c r="Q52" s="10">
        <f t="shared" si="0"/>
        <v>2003359</v>
      </c>
    </row>
    <row r="53" spans="1:17" s="8" customFormat="1" x14ac:dyDescent="0.2">
      <c r="A53" s="5"/>
      <c r="B53" s="5"/>
      <c r="C53" s="5"/>
      <c r="D53" s="14" t="s">
        <v>159</v>
      </c>
      <c r="E53" s="25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f t="shared" si="0"/>
        <v>0</v>
      </c>
    </row>
    <row r="54" spans="1:17" s="8" customFormat="1" x14ac:dyDescent="0.2">
      <c r="A54" s="5"/>
      <c r="B54" s="5"/>
      <c r="C54" s="5"/>
      <c r="D54" s="14" t="s">
        <v>160</v>
      </c>
      <c r="E54" s="25"/>
      <c r="F54" s="10">
        <v>-30812197</v>
      </c>
      <c r="G54" s="10">
        <v>1663665</v>
      </c>
      <c r="H54" s="10">
        <v>2818961</v>
      </c>
      <c r="I54" s="10">
        <v>18383</v>
      </c>
      <c r="J54" s="10">
        <v>-58054</v>
      </c>
      <c r="K54" s="10">
        <v>6030303</v>
      </c>
      <c r="L54" s="10">
        <v>109942</v>
      </c>
      <c r="M54" s="10">
        <v>676654</v>
      </c>
      <c r="N54" s="10">
        <v>1340111</v>
      </c>
      <c r="O54" s="10">
        <v>-5515782</v>
      </c>
      <c r="P54" s="10">
        <v>-19325301</v>
      </c>
      <c r="Q54" s="10">
        <f t="shared" si="0"/>
        <v>-43053315</v>
      </c>
    </row>
    <row r="55" spans="1:17" s="8" customFormat="1" x14ac:dyDescent="0.2">
      <c r="A55" s="5"/>
      <c r="B55" s="5"/>
      <c r="C55" s="5"/>
      <c r="D55" s="14" t="s">
        <v>161</v>
      </c>
      <c r="E55" s="5"/>
      <c r="F55" s="10">
        <v>388724437</v>
      </c>
      <c r="G55" s="10">
        <v>33076682</v>
      </c>
      <c r="H55" s="10">
        <v>274483502</v>
      </c>
      <c r="I55" s="10">
        <v>28843512</v>
      </c>
      <c r="J55" s="10">
        <v>29211379</v>
      </c>
      <c r="K55" s="10">
        <v>305035943</v>
      </c>
      <c r="L55" s="10">
        <v>51919572</v>
      </c>
      <c r="M55" s="10">
        <v>137604467</v>
      </c>
      <c r="N55" s="10">
        <v>188224288</v>
      </c>
      <c r="O55" s="10">
        <v>132787661</v>
      </c>
      <c r="P55" s="10">
        <v>28853263</v>
      </c>
      <c r="Q55" s="10">
        <f t="shared" si="0"/>
        <v>1598764706</v>
      </c>
    </row>
    <row r="56" spans="1:17" x14ac:dyDescent="0.2">
      <c r="A56" s="5"/>
      <c r="B56" s="5"/>
      <c r="C56" s="5"/>
      <c r="D56" s="14" t="s">
        <v>162</v>
      </c>
      <c r="F56" s="10">
        <v>62463959</v>
      </c>
      <c r="G56" s="10">
        <v>5057540</v>
      </c>
      <c r="H56" s="10">
        <v>29349856</v>
      </c>
      <c r="I56" s="10">
        <v>4671082</v>
      </c>
      <c r="J56" s="10">
        <v>5209407</v>
      </c>
      <c r="K56" s="10">
        <v>49696750</v>
      </c>
      <c r="L56" s="10">
        <v>8821456</v>
      </c>
      <c r="M56" s="10">
        <v>23043503</v>
      </c>
      <c r="N56" s="10">
        <v>25784376</v>
      </c>
      <c r="O56" s="10">
        <v>14547806</v>
      </c>
      <c r="P56" s="10">
        <v>2657741</v>
      </c>
      <c r="Q56" s="10">
        <f t="shared" si="0"/>
        <v>231303476</v>
      </c>
    </row>
    <row r="57" spans="1:17" x14ac:dyDescent="0.2">
      <c r="A57" s="5"/>
      <c r="B57" s="5"/>
      <c r="C57" s="5"/>
      <c r="D57" s="14" t="s">
        <v>163</v>
      </c>
      <c r="F57" s="10">
        <v>326260477</v>
      </c>
      <c r="G57" s="10">
        <v>28019143</v>
      </c>
      <c r="H57" s="10">
        <v>245133647</v>
      </c>
      <c r="I57" s="10">
        <v>24172430</v>
      </c>
      <c r="J57" s="10">
        <v>24001972</v>
      </c>
      <c r="K57" s="10">
        <v>255339194</v>
      </c>
      <c r="L57" s="10">
        <v>43098116</v>
      </c>
      <c r="M57" s="10">
        <v>114560964</v>
      </c>
      <c r="N57" s="10">
        <v>162439912</v>
      </c>
      <c r="O57" s="10">
        <v>118239855</v>
      </c>
      <c r="P57" s="10">
        <v>26195522</v>
      </c>
      <c r="Q57" s="10">
        <f t="shared" si="0"/>
        <v>1367461232</v>
      </c>
    </row>
    <row r="58" spans="1:17" x14ac:dyDescent="0.2">
      <c r="A58" s="5"/>
      <c r="B58" s="5"/>
      <c r="C58" s="5"/>
      <c r="D58" s="14" t="s">
        <v>164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f t="shared" si="0"/>
        <v>0</v>
      </c>
    </row>
    <row r="59" spans="1:17" x14ac:dyDescent="0.2">
      <c r="A59" s="5"/>
      <c r="B59" s="5"/>
      <c r="C59" s="5"/>
      <c r="D59" s="14" t="s">
        <v>165</v>
      </c>
      <c r="F59" s="10">
        <v>326260477</v>
      </c>
      <c r="G59" s="10">
        <v>28019143</v>
      </c>
      <c r="H59" s="10">
        <v>245133647</v>
      </c>
      <c r="I59" s="10">
        <v>24172430</v>
      </c>
      <c r="J59" s="10">
        <v>24001972</v>
      </c>
      <c r="K59" s="10">
        <v>255339194</v>
      </c>
      <c r="L59" s="10">
        <v>43098116</v>
      </c>
      <c r="M59" s="10">
        <v>114560964</v>
      </c>
      <c r="N59" s="10">
        <v>162439912</v>
      </c>
      <c r="O59" s="10">
        <v>118239855</v>
      </c>
      <c r="P59" s="10">
        <v>26195522</v>
      </c>
      <c r="Q59" s="10">
        <f t="shared" si="0"/>
        <v>1367461232</v>
      </c>
    </row>
    <row r="60" spans="1:17" x14ac:dyDescent="0.2">
      <c r="A60" s="5"/>
      <c r="B60" s="5"/>
      <c r="C60" s="5"/>
      <c r="D60" s="14" t="s">
        <v>186</v>
      </c>
      <c r="F60" s="10"/>
      <c r="G60" s="10"/>
      <c r="H60" s="10"/>
      <c r="I60" s="10"/>
      <c r="J60" s="10">
        <v>78289</v>
      </c>
      <c r="K60" s="10">
        <v>12829</v>
      </c>
      <c r="L60" s="10">
        <v>-20629</v>
      </c>
      <c r="M60" s="10"/>
      <c r="N60" s="10"/>
      <c r="O60" s="10"/>
      <c r="P60" s="10"/>
      <c r="Q60" s="10">
        <f t="shared" si="0"/>
        <v>70489</v>
      </c>
    </row>
    <row r="61" spans="1:17" x14ac:dyDescent="0.2">
      <c r="A61" s="5"/>
      <c r="B61" s="5"/>
      <c r="C61" s="5"/>
      <c r="D61" s="14" t="s">
        <v>187</v>
      </c>
      <c r="F61" s="10">
        <v>326260477</v>
      </c>
      <c r="G61" s="10">
        <v>28019143</v>
      </c>
      <c r="H61" s="10">
        <v>245133647</v>
      </c>
      <c r="I61" s="10">
        <v>24172430</v>
      </c>
      <c r="J61" s="10">
        <v>23923684</v>
      </c>
      <c r="K61" s="10">
        <v>255326365</v>
      </c>
      <c r="L61" s="10">
        <v>43118745</v>
      </c>
      <c r="M61" s="10">
        <v>114560964</v>
      </c>
      <c r="N61" s="10">
        <v>162439912</v>
      </c>
      <c r="O61" s="10">
        <v>118239855</v>
      </c>
      <c r="P61" s="10">
        <v>26195522</v>
      </c>
      <c r="Q61" s="10">
        <f t="shared" si="0"/>
        <v>1367390744</v>
      </c>
    </row>
    <row r="62" spans="1:17" x14ac:dyDescent="0.2">
      <c r="A62" s="5"/>
      <c r="B62" s="5"/>
      <c r="C62" s="5"/>
      <c r="D62" s="1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x14ac:dyDescent="0.2">
      <c r="A63" s="5"/>
      <c r="B63" s="5"/>
      <c r="C63" s="5"/>
      <c r="D63" s="1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x14ac:dyDescent="0.2">
      <c r="A64" s="5"/>
      <c r="B64" s="5"/>
      <c r="C64" s="5"/>
      <c r="D64" s="14" t="s">
        <v>188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x14ac:dyDescent="0.2">
      <c r="A65" s="5"/>
      <c r="B65" s="5"/>
      <c r="C65" s="5"/>
      <c r="D65" s="14" t="s">
        <v>189</v>
      </c>
      <c r="F65" s="10">
        <v>1552240958</v>
      </c>
      <c r="G65" s="10">
        <v>113544232</v>
      </c>
      <c r="H65" s="10">
        <v>479532848</v>
      </c>
      <c r="I65" s="10">
        <v>70581898</v>
      </c>
      <c r="J65" s="10">
        <v>123265298</v>
      </c>
      <c r="K65" s="10">
        <v>734256618</v>
      </c>
      <c r="L65" s="10">
        <v>132639124</v>
      </c>
      <c r="M65" s="10">
        <v>270577183</v>
      </c>
      <c r="N65" s="10">
        <v>355840222</v>
      </c>
      <c r="O65" s="10">
        <v>284862254</v>
      </c>
      <c r="P65" s="10">
        <v>155263052</v>
      </c>
      <c r="Q65" s="10">
        <f t="shared" si="0"/>
        <v>4272603687</v>
      </c>
    </row>
    <row r="66" spans="1:17" x14ac:dyDescent="0.2">
      <c r="A66" s="5"/>
      <c r="B66" s="5"/>
      <c r="C66" s="5"/>
      <c r="D66" s="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Presentación</vt:lpstr>
      <vt:lpstr>MARZO 2024 - INDIVIDUAL</vt:lpstr>
      <vt:lpstr>JUNIO 2024 - INDIVIDUAL</vt:lpstr>
      <vt:lpstr>JUNIO 2024 - CONSOLIDADO</vt:lpstr>
      <vt:lpstr>SEPTIEMBRE 2024 - INDIVIDUAL</vt:lpstr>
      <vt:lpstr>DICIEMBRE 2024 - INDIVIDUAL</vt:lpstr>
      <vt:lpstr>DICIEMBRE 2024 - CONSOLIDADO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2025-03-13T13:01:20Z</dcterms:modified>
</cp:coreProperties>
</file>